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21-22\L4 MASTER\"/>
    </mc:Choice>
  </mc:AlternateContent>
  <bookViews>
    <workbookView xWindow="0" yWindow="0" windowWidth="14055" windowHeight="11175"/>
  </bookViews>
  <sheets>
    <sheet name="CONTENTS" sheetId="1" r:id="rId1"/>
    <sheet name="C &amp; LG" sheetId="2" r:id="rId2"/>
    <sheet name="C,E &amp; EA" sheetId="3" r:id="rId3"/>
    <sheet name="E,FW &amp; C" sheetId="4" r:id="rId4"/>
    <sheet name="E &amp; S" sheetId="5" r:id="rId5"/>
    <sheet name="E,CC &amp; LR" sheetId="6" r:id="rId6"/>
    <sheet name="FINANCE" sheetId="7" r:id="rId7"/>
    <sheet name="H &amp; S" sheetId="8" r:id="rId8"/>
    <sheet name="JUSTICE" sheetId="9" r:id="rId9"/>
    <sheet name="RE &amp; T" sheetId="10" r:id="rId10"/>
    <sheet name="SS &amp; OP" sheetId="11" r:id="rId11"/>
    <sheet name="T,I &amp; C" sheetId="12" r:id="rId1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<sst xmlns="http://schemas.openxmlformats.org/spreadsheetml/2006/main" count="2393" uniqueCount="1794">
  <si>
    <t>Level 4 Data</t>
  </si>
  <si>
    <t>Communities and Local Government</t>
  </si>
  <si>
    <t>Constitution, Europe and External Affairs</t>
  </si>
  <si>
    <t>Economy, Fair Work and Culture</t>
  </si>
  <si>
    <t>Education and Skills</t>
  </si>
  <si>
    <t>Environment, Climate Change and Land Reform</t>
  </si>
  <si>
    <t>Finance</t>
  </si>
  <si>
    <t>Health and Sport</t>
  </si>
  <si>
    <t>Justice</t>
  </si>
  <si>
    <t>Rural Economy and Tourism</t>
  </si>
  <si>
    <t>Social Security and Older People</t>
  </si>
  <si>
    <t>Transport, Infrastructure and Connectivity</t>
  </si>
  <si>
    <t>2020-21
Fiscal
Resource
£million</t>
  </si>
  <si>
    <t>2020-21
Non-cash
£million</t>
  </si>
  <si>
    <t>2020-21
Capital
£million</t>
  </si>
  <si>
    <t xml:space="preserve">
2020-21
Financial
Transactions
£million
</t>
  </si>
  <si>
    <t>2020-21
UK Funded
AME
£million</t>
  </si>
  <si>
    <t>2020-21
Scottish
Budget
£million</t>
  </si>
  <si>
    <t>2021-22
Fiscal
Resource
£million</t>
  </si>
  <si>
    <t>2021-22
Non-cash
£million</t>
  </si>
  <si>
    <t>2021-22
Capital
£million</t>
  </si>
  <si>
    <t xml:space="preserve">
2021-22
Financial
Transactions
£million
</t>
  </si>
  <si>
    <t>2021-22
UK Funded
AME
£million</t>
  </si>
  <si>
    <t>2021-22
Scottish
Budget
£million</t>
  </si>
  <si>
    <t>% Change
2021-22
on
2020-21</t>
  </si>
  <si>
    <t>What it buys</t>
  </si>
  <si>
    <t>Explanation of significant changes from previous year</t>
  </si>
  <si>
    <t>Planning and Building Standards</t>
  </si>
  <si>
    <t>Architecture and Place</t>
  </si>
  <si>
    <t>Architecture and Design Scotland</t>
  </si>
  <si>
    <t>Total - Architecture and Place</t>
  </si>
  <si>
    <t>Building Standards</t>
  </si>
  <si>
    <t>Total - Building Standards</t>
  </si>
  <si>
    <t>Planning</t>
  </si>
  <si>
    <t>Total - Planning</t>
  </si>
  <si>
    <t>Planning and Environmental Appeals</t>
  </si>
  <si>
    <t>Total - Planning and Environmental Appeals</t>
  </si>
  <si>
    <t>Total - Planning and Building Standards</t>
  </si>
  <si>
    <t>Third Sector</t>
  </si>
  <si>
    <t>Total - Third Sector</t>
  </si>
  <si>
    <t>Governance and Reform</t>
  </si>
  <si>
    <t>Local Governance</t>
  </si>
  <si>
    <t>Public Service Reform and Community Empowerment</t>
  </si>
  <si>
    <t>Total - Governance and Reform</t>
  </si>
  <si>
    <t>Connected Communities</t>
  </si>
  <si>
    <t>Total - Connected Communities</t>
  </si>
  <si>
    <t>Housing</t>
  </si>
  <si>
    <t>More Homes</t>
  </si>
  <si>
    <t>Housing Supply - Financial Transactions (Expenditure)</t>
  </si>
  <si>
    <t>Housing Supply - Financial Transactions (Income)</t>
  </si>
  <si>
    <t>Income</t>
  </si>
  <si>
    <t>Total - More Homes</t>
  </si>
  <si>
    <t>Fuel Poverty/Energy Efficiency</t>
  </si>
  <si>
    <t>Fuel Poverty/Energy Efficiency Financial Transactions (Expenditure)</t>
  </si>
  <si>
    <t>Fuel Poverty/Energy Efficiency Financial Transactions (Income)</t>
  </si>
  <si>
    <t>Total - Fuel Poverty/Energy Efficiency</t>
  </si>
  <si>
    <t>Housing Support</t>
  </si>
  <si>
    <t>Housing Support and Homelessness</t>
  </si>
  <si>
    <t>Discretionary Housing Payments</t>
  </si>
  <si>
    <t>Total - Housing Support</t>
  </si>
  <si>
    <t>Communities Analysis</t>
  </si>
  <si>
    <t>Total - Communities Analysis</t>
  </si>
  <si>
    <t>Total - Housing</t>
  </si>
  <si>
    <t>Social Justice and Regeneration</t>
  </si>
  <si>
    <t>Social Justice</t>
  </si>
  <si>
    <t>Total - Social Justice</t>
  </si>
  <si>
    <t>Regeneration</t>
  </si>
  <si>
    <t>Regeneration Programmes</t>
  </si>
  <si>
    <t>Total - Regeneration</t>
  </si>
  <si>
    <t>Total - Social Justice and Regeneration</t>
  </si>
  <si>
    <t>Office of the Scottish Charity Regulator</t>
  </si>
  <si>
    <t>Total - Office of the Scottish Charity Regulator</t>
  </si>
  <si>
    <t>Scottish Housing Regulator</t>
  </si>
  <si>
    <t>Total - Scottish Housing Regulator</t>
  </si>
  <si>
    <t>Local Government</t>
  </si>
  <si>
    <t>General Revenue Grant</t>
  </si>
  <si>
    <t>Non Domestic Rates &amp; Other AME</t>
  </si>
  <si>
    <t>Support for Capital</t>
  </si>
  <si>
    <t>Specific Resource Grants</t>
  </si>
  <si>
    <t>Specific Capital Grants</t>
  </si>
  <si>
    <t>Local Government Advice and Policy</t>
  </si>
  <si>
    <t>Total - Local Government</t>
  </si>
  <si>
    <t>COVID Funding</t>
  </si>
  <si>
    <t>Allocation of COVID consequentials</t>
  </si>
  <si>
    <t>Total COVID Funding</t>
  </si>
  <si>
    <t>Roundings</t>
  </si>
  <si>
    <t>Total - Communities and Local Government</t>
  </si>
  <si>
    <t>Local Government Grants</t>
  </si>
  <si>
    <t>Vacant and Derelict Land  (LA Capital Specific Grant)</t>
  </si>
  <si>
    <t>Transfer of Management of Development Funding (TMDF)  (LA Capital Specific Grant)</t>
  </si>
  <si>
    <t>AME</t>
  </si>
  <si>
    <t>GRAND TOTAL</t>
  </si>
  <si>
    <t>This sustains the statutory body covering A&amp;DS who support the practical promotion of good design in place-making and good architecture with the aim of achieving better outcomes in new development in Scotland.</t>
  </si>
  <si>
    <t>No significant change</t>
  </si>
  <si>
    <t>Funds a programme of research and professional advice to ensure the Building Standards system in Scotland delivers its regulatory requirements and supports the creation and renewal of safe and sustainable buildings that stand the test of time.</t>
  </si>
  <si>
    <t>Funding increase associated with additional work and support for improving building and fire safety and mortgage cladding.</t>
  </si>
  <si>
    <t>Launch of £35 million investment in a five-year programme to deliver digital transformation of planning services in Scotland.</t>
  </si>
  <si>
    <t xml:space="preserve">The Planning and Environmental Appeals Division (DPEA) is the decision making body for planning and environmental appeals and also carry out local development plan and other examinations on behalf of Scottish Ministers.  </t>
  </si>
  <si>
    <t>No significant change.</t>
  </si>
  <si>
    <t>The Credit Union Fund is a 3 year £10m fund, with increases in year 2021-22 and 2022-23.</t>
  </si>
  <si>
    <t>Supports various activities which help councils and other local partners across Scotland to deliver better outcomes in response to local needs and more effective performance.</t>
  </si>
  <si>
    <t>Investment to transform public services with a focus on prevention, place based approaches and community empowerment.</t>
  </si>
  <si>
    <t xml:space="preserve">Work with partners to support asylum seeker and refugee integration, strengthen interfaith relations and dialogue, and work to tackle prejudice and build connected communities.  Includes development of a Hate Crime Bill and work with partners to safeguard vulnerable individuals who may be drawn towards divisive ideologies.  </t>
  </si>
  <si>
    <t>New scheme to improve security in places of worship.</t>
  </si>
  <si>
    <t>Total capital over the next parliamentary period will increase by 16%. The reduction in 21/22 reflects the levelling of expenditure over the next five years. The 2020/21 budget reflected the end of a steep trajectory of moving from the 30k to 50k target.</t>
  </si>
  <si>
    <t>Funding used for shared equity and loans programmes including Help to Buy, Open Market Shared Equity scheme, Mid-market rent (MMR) projects, Charitable Bonds, Infrastructure and the new First Home Fund.</t>
  </si>
  <si>
    <t>Receipts from the sale of loans and investments. The majority comes from Help to Buy and Open Market Shared Equity sales.</t>
  </si>
  <si>
    <t>Increase in receipts from shared equity schemes.</t>
  </si>
  <si>
    <t>Repayment of grant and investments arising from previous housing programmes.</t>
  </si>
  <si>
    <t>Income expected to reduce in 2021-22 from shared equity schemes.</t>
  </si>
  <si>
    <t>To tackle fuel poverty and improve energy efficiency of Scotland's housing, which will also support our targets on climate change.  Funding primarily directed through Home Energy Efficiency Programmes for Scotland (HEEPS).</t>
  </si>
  <si>
    <t>To support efforts to tackle fuel poverty and climate change, specifically funding for Home Energy Efficiency Programmes for Scotland (HEEPS): Loans and Help for Homes scheme.</t>
  </si>
  <si>
    <t>Repayment of loans including HEEPS loans and RSL Fire Safety loans.</t>
  </si>
  <si>
    <t>Loan repayment scheduled to commence in 2021-22.</t>
  </si>
  <si>
    <t>Funding for tackling homelessness including the transition to a rapid rehousing approach; expenditure on improving standards in the private rented sector; supporting tenant participation in social housing, and grants to support the voluntary sector in housing.
Support for older and disabled people requiring adaptations to their homes allowing housing association tenants to live independently in their own homes for as long as possible.</t>
  </si>
  <si>
    <t>Increase to spend on adaptations and uplift in Ending Homelessness Together Fund.</t>
  </si>
  <si>
    <t>Funding for Discretionary Housing Payments to fully mitigate losses as a result of the "bedroom tax".
Also allows Local Authorities to provide support to qualifying individuals in housing crisis, including support for those affected by Local Housing Allowance (LHA) rates and benefit cap; and funding to support care experienced young people through Discretionary Housing Payments.</t>
  </si>
  <si>
    <t xml:space="preserve">Increase required to continue support for our policy of mitigating in full the UK Government’s 'Bedroom Tax' for 70,000 households.
</t>
  </si>
  <si>
    <t>N/A</t>
  </si>
  <si>
    <t>The funding supports the Scottish Household Survey, including the Scottish House Condition Survey, which provides a detailed annual snapshot of how people in Scotland live. It also includes funding for the Rent Service Scotland.</t>
  </si>
  <si>
    <t>Incorporates range of activities to support creation of a fairer Scotland and tackle child poverty. Includes spend to tackle food insecurity, support advice and advocacy services, and match funding for the STV appeal on child poverty.</t>
  </si>
  <si>
    <t>This budget lines includes resource for the Tackling Child Poverty Fund and increased resource will support the delivery of the Parental Employability Support Fund, Children's Neighbourhoods Scotland, Access to Childcare Fund and the Homelessness Prevention Fund.</t>
  </si>
  <si>
    <t>This funds the Regeneration Capital Grant Fund, Business Improvement Districts, town centre regeneration and funding for Clyde Gateway. Resource allocation also funds the Empowering Communities Programme including the Investing in Communities Fund and Aspiring Communities Fund.</t>
  </si>
  <si>
    <t xml:space="preserve">Maintaining RCGF and Clyde Gateway capital at existing levels plus £4.3m forward commitment. Includes a further £25m in support of Place Town Centres and 20 Minute Neighbourhoods. Additionally includes year 1 of the new £50m Vacant and Derelict Land Investment Programme (£5m). </t>
  </si>
  <si>
    <t>The Office of the Scottish Charity Regulator (OSCR) is responsible for the registration and regulation of Scotland’s 24,076 charities. It has a statutory function to determine the charitable status of bodies, to keep the public register of charities, and to monitor and investigate apparent misconduct.</t>
  </si>
  <si>
    <t>Independent regulation of social landlords, as established by the Housing (Scotland) Act 2010.</t>
  </si>
  <si>
    <t>The budget increase will allow the Regulator to deliver the current regulatory framework and their public body responsibilities along with the full range of planned activities that they have had to deprioritise to accommodate their present vacancy level. It will ensure that the Regulator is able to deliver its statutory objective to protect the interests of tenants and others that use the services of social landlords.</t>
  </si>
  <si>
    <t>The combined General Revenue Grant plus Non Domestic Rates funding below represents the block grant which the Scottish Government provides, and guarantees, to Scotland's local authorities.  This funding together with local authorities own local resources enables them to provide the full range of public services for which they are responsible including for example, education and social services.</t>
  </si>
  <si>
    <t>See above.</t>
  </si>
  <si>
    <t>See above</t>
  </si>
  <si>
    <t xml:space="preserve">The Scottish Government provides Scotland's local authorities with a General Capital Grants to fund capital investment projects in their areas.  </t>
  </si>
  <si>
    <t>The Scottish Government provides Scotland's local authorities with a few Specific Resource Grants to fund specific revenue policies, including the Educational Attainment Fund and Early Learning and Childcare.</t>
  </si>
  <si>
    <t xml:space="preserve">Provides the budget for staff costs for the Local Government Finance Team, Relationship Team and analysts.  </t>
  </si>
  <si>
    <t>To conduct regular surveys of vacant and derelict land in Scotland and of the performance of planning authorities with regard to planning applications.</t>
  </si>
  <si>
    <t>To manage the housing supply programme  under the Transfer of Management of Development Funding (TMDF) arrangements.</t>
  </si>
  <si>
    <t>Resource</t>
  </si>
  <si>
    <t>Capital</t>
  </si>
  <si>
    <t/>
  </si>
  <si>
    <t>Learning</t>
  </si>
  <si>
    <t>Education Scotland</t>
  </si>
  <si>
    <t>Receipts</t>
  </si>
  <si>
    <t>No change</t>
  </si>
  <si>
    <t>Pay</t>
  </si>
  <si>
    <t xml:space="preserve">Salary costs for the Agency. </t>
  </si>
  <si>
    <t xml:space="preserve">Other </t>
  </si>
  <si>
    <t>Education Scotland's activities support the Scottish Government's desire to ensure excellence and equity across our nation's education system.  It promotes improvement in all sectors of education and at all stages of the learner journey, from the early years to adult and continuing education. The role played by Education Scotland in this is crucial, whether that be through inspection, assisting the work of the Regional Improvement Collaboratives and supporting and challenging local authorities and schools, identifying and sharing best practice in curriculum design, learning, teaching and assessment, and professional learning and leadership.</t>
  </si>
  <si>
    <t>Depreciation</t>
  </si>
  <si>
    <t>Depreciation charges on Education Scotland assets.</t>
  </si>
  <si>
    <t>No change.</t>
  </si>
  <si>
    <t>Total - Education Scotland</t>
  </si>
  <si>
    <t>Gaelic</t>
  </si>
  <si>
    <t>Bòrd na Gàidhlig (Alba)</t>
  </si>
  <si>
    <t>Funding for Bòrd na Gàidhlig supports a wide range of Gaelic development activities including Early Years, Adult Learning, Gaelic arts and publishing. This funding also supports the implementation of Gaelic plans. Contributes to Education at all levels, involved in delivering 0-3 to adult in formal and informal settings.</t>
  </si>
  <si>
    <t>Gaelic Indirect Capital</t>
  </si>
  <si>
    <t xml:space="preserve">This budget assists local authorities with the expansion of Gaelic medium education by supporting small- or medium-sized projects where there is a demand for increased provision.  </t>
  </si>
  <si>
    <t>Gaelic Schools (CRtFR)</t>
  </si>
  <si>
    <t xml:space="preserve">This budget assists local authorities and Gaelic bodies with the expansion of Gaelic medium education by supporting small- or medium-sized projects where there is a demand for increased provision.  </t>
  </si>
  <si>
    <t>Gaelic Broadcasting</t>
  </si>
  <si>
    <t>This budget goes to the company MG ALBA which is in partnership with the BBC to deliver the Gaelic television channel, BBC ALBA. The funding also covers radio, online and training initiatives.</t>
  </si>
  <si>
    <t>Minor changes</t>
  </si>
  <si>
    <t>SMO/ Storlann</t>
  </si>
  <si>
    <t xml:space="preserve">This budget supports the Gaelic activities of Sabhal Mòr Ostaig and Storlann which is the national centre producing support for pupils, parents and teachers in Gaelic education.  </t>
  </si>
  <si>
    <t>Scots Language Development</t>
  </si>
  <si>
    <t xml:space="preserve">This budget is directed towards the activities of the Scots Language Centre and Scottish Language Dictionaries and their support of Scots language.  </t>
  </si>
  <si>
    <t>Gaelic Development</t>
  </si>
  <si>
    <t>Total - Gaelic</t>
  </si>
  <si>
    <t>Curriculum and Qualifications</t>
  </si>
  <si>
    <t xml:space="preserve">General Curriculum </t>
  </si>
  <si>
    <t>The funding supports a range of work across the Curriculum for Excellence.</t>
  </si>
  <si>
    <t>SQA Development /Accommodation Costs</t>
  </si>
  <si>
    <t>Funds accommodation costs for SQA (including Education Scotland's share of the Optima Building, Glasgow).</t>
  </si>
  <si>
    <t>Qualifications, Assessment &amp; Skills</t>
  </si>
  <si>
    <t>Funds support the implementation of Curriculum for Excellence and the new national qualifications.</t>
  </si>
  <si>
    <t xml:space="preserve">Scottish Qualifications Authority </t>
  </si>
  <si>
    <t>SG core grant-in-aid contribution towards operational costs and depreciation.</t>
  </si>
  <si>
    <t>Scottish Qualifications Authority - Capital</t>
  </si>
  <si>
    <t>SG core grant-in-aid contribution to capital activity.</t>
  </si>
  <si>
    <t>Learning and Support -Advice and Policy</t>
  </si>
  <si>
    <t>Resource to support delivery of a range of work across the Directorate for Learning, including Curriculum for Excellence, Developing Young Workforce, Schools, Gaelic and Qualifications.</t>
  </si>
  <si>
    <t>Total - Curriculum and Qualifications</t>
  </si>
  <si>
    <t>Workforce, Infrastructure and Reform</t>
  </si>
  <si>
    <t>Teacher Training</t>
  </si>
  <si>
    <t>Funding to recruit and to train student teachers, operate the teacher induction scheme and enable initiatives to support the structure of teachers’ professional learning in Scotland.</t>
  </si>
  <si>
    <t>School Estate</t>
  </si>
  <si>
    <t>Supports Scottish Futures Trust’s management of the Scottish Government's school building programme; Architecture &amp; Design Scotland’s delivery of the schools programme; and the Scottish Arbitration Centre who provide the support service to the School Closures Review Panel.</t>
  </si>
  <si>
    <t>Technologies for Learning</t>
  </si>
  <si>
    <t>Funds Glow, SWAN connectivity for education establishments and support for digital learning and teaching.</t>
  </si>
  <si>
    <t>NPD Unitary Charges</t>
  </si>
  <si>
    <t>Covers the NPD charges from the Schools for the Future programme.</t>
  </si>
  <si>
    <t>Education Reform</t>
  </si>
  <si>
    <t>Funding to implement a range of education reforms to empower our teachers, parents and communities to deliver excellence and equity for our children.</t>
  </si>
  <si>
    <t>Jordanhill School</t>
  </si>
  <si>
    <t xml:space="preserve">Grant-maintained school budget for all aspects of operating and staffing the school. </t>
  </si>
  <si>
    <t>Uplift to cover cost increases</t>
  </si>
  <si>
    <t>Jordanhill School Indirect Capital</t>
  </si>
  <si>
    <t>Improvements to the school as part of a school maintenance programme.</t>
  </si>
  <si>
    <t>St Mary's Music School Grant Payments</t>
  </si>
  <si>
    <t>Funds aided places scheme which provides financial assistance for pupils attending St Mary’s Music School.</t>
  </si>
  <si>
    <t>Total - Workforce, Infrastructure and Reform</t>
  </si>
  <si>
    <t>Education Analytical Services</t>
  </si>
  <si>
    <t>Children and Families Analysis</t>
  </si>
  <si>
    <t>To run the Growing Up in Scotland (GUS) longitudinal Study so that we understand what factors in our childhood are important for ensuring children in Scotland grow up loved, safe and respected. To provide additional evidence to monitor, evaluate and develop policies to achieve National Outcomes relating to children.</t>
  </si>
  <si>
    <t>Learning Analysis</t>
  </si>
  <si>
    <t>To provide evidence and analysis on Learning and to support the Directorate for Learning in the achievement, measurement and monitoring of relevant National Outcomes and Indicators.</t>
  </si>
  <si>
    <t>Advanced Learning and Science Analysis</t>
  </si>
  <si>
    <t>To provide data, research and analysis to support the DG Education, Communities and Justice in the achievement, measurement and monitoring of relevant National Outcomes and Indicators.</t>
  </si>
  <si>
    <t>Budget realignment post business area restructuring.</t>
  </si>
  <si>
    <t>Total - Education Analytical Services</t>
  </si>
  <si>
    <t>Improvement, Attainment and Wellbeing</t>
  </si>
  <si>
    <t>Communication Teams (Schools)</t>
  </si>
  <si>
    <t xml:space="preserve">"Engage for Education" and related events. </t>
  </si>
  <si>
    <t>Raising Attainment</t>
  </si>
  <si>
    <t>Budget for the Attainment Scotland Fund to support the Scottish Attainment Challenge; for the School Clothing Grant; and for the Children and Young People’s Improvement Collaborative.</t>
  </si>
  <si>
    <t>Grant Aided Special Schools Indirect Capital</t>
  </si>
  <si>
    <t>Improvements to schools as part of a maintenance programme.</t>
  </si>
  <si>
    <t>Compensation Payments (SPPA)</t>
  </si>
  <si>
    <t>Pension contributions for former List D school staff.</t>
  </si>
  <si>
    <t>Equalities, Inclusion and Additional Support for Learning</t>
  </si>
  <si>
    <t xml:space="preserve">Health and Wellbeing </t>
  </si>
  <si>
    <t>Uplift to accommodate a review of the national minimum school clothing grant</t>
  </si>
  <si>
    <t>Total - Improvement, Attainment and Wellbeing</t>
  </si>
  <si>
    <t>Total - Learning</t>
  </si>
  <si>
    <t>Children and Families</t>
  </si>
  <si>
    <t>Care and Justice</t>
  </si>
  <si>
    <t>SCRA - Resource</t>
  </si>
  <si>
    <t xml:space="preserve">Funds the running costs of Scottish Children's Reporter Administration (SCRA).  </t>
  </si>
  <si>
    <t>SCRA - Indirect Capital</t>
  </si>
  <si>
    <t>Maintenance and improvement of hearings centres across Scotland.</t>
  </si>
  <si>
    <t>Children's Hearings Scotland (CHS) - Resource</t>
  </si>
  <si>
    <t xml:space="preserve">Funds the running costs of Children's Hearings Scotland (CHS).  </t>
  </si>
  <si>
    <t>Children's Hearings Scotland (CHS) - Indirect Capital</t>
  </si>
  <si>
    <t>Maintenance and improvement of digital  hearings systems.</t>
  </si>
  <si>
    <t>Children's Hearings work</t>
  </si>
  <si>
    <t>Support to and administration of National Safeguarder Panel including training and performance management of safeguarders. Delivery of advocacy support for young people in the hearings system.</t>
  </si>
  <si>
    <t>Preventing Offending by Young People/Whole Systems Approach</t>
  </si>
  <si>
    <t>Supports delivery of whole system approach / Youth Justice Strategy . Supports improvement work to divert high risk young people from offending behaviour, to provide alternatives to secure care and to provide custody and manage young people safely in their communities.  Also supports a range of activities to improve outcomes for children and young people in Secure Care with focus on supporting local areas to improve practice and performance.</t>
  </si>
  <si>
    <t>Total - Care and Justice</t>
  </si>
  <si>
    <t>Care and Protection</t>
  </si>
  <si>
    <t>Improving Outcomes for Looked after Children</t>
  </si>
  <si>
    <t>Supports a range of on-going legislative commitments to support looked-after children, young people and care leavers.  This includes funding the costs of the Scottish Child Abuse Inquiry, and financial redress for survivors of child abuse in care, as well as delivery of Scotland's Adoption Register and Guardianship Service, and The Promise (response to the Care Review).</t>
  </si>
  <si>
    <t>Child Protection</t>
  </si>
  <si>
    <t>Funding for core child protection and neglect improvement programme and frontline support for projects that help vulnerable children and families such as the Partnership Drugs Initiative (PDI) which helps identify best practice for those working with families affected by substance misuse.</t>
  </si>
  <si>
    <t>Total - Care and Protection</t>
  </si>
  <si>
    <t>Disclosure Scotland</t>
  </si>
  <si>
    <t>Disclosure Scotland Operational Costs</t>
  </si>
  <si>
    <t>Disclosure Scotland (DS) provides a comprehensive and responsive disclosure service, enhancing public safety through enabling safer recruitment decisions and also delivers protection services through the Protection of Vulnerable Groups Scheme ("the PVG Scheme"); a membership scheme for those individuals in regulated work with children or vulnerable adults or those individuals volunteering in such a capacity.</t>
  </si>
  <si>
    <t xml:space="preserve">Increase is £1.6m "non-cash" as the IT system moves from an asset under construction, into the asset schedule. </t>
  </si>
  <si>
    <t>Total - Disclosure Scotland</t>
  </si>
  <si>
    <t>Office of Chief Social Work Adviser</t>
  </si>
  <si>
    <t>Scottish Social Services Council Resource</t>
  </si>
  <si>
    <t xml:space="preserve">This funds the SSSC (an SG NDPB) to deliver SG policy on upskilling and regulating the social services workforce. This underpins the prevention agenda by ensuring that people are supported and protected by a high quality and skilled workforce. It also funds postgraduate bursaries and practice learning placements  to support the supply of social workers in Scotland. </t>
  </si>
  <si>
    <t>Workforce Development</t>
  </si>
  <si>
    <t>Total - Office of Chief Social Work Adviser</t>
  </si>
  <si>
    <t>Creating Positive Futures</t>
  </si>
  <si>
    <t>Parenting, Play &amp; Family Support</t>
  </si>
  <si>
    <t>Supports the delivery of parenting, play and family support, Bookbug book gifting programme for children in their early years, PlayTalkRead and the Community Play Fund.</t>
  </si>
  <si>
    <t>Children Young People and Families Early Intervention Fund (CYPFEIF)</t>
  </si>
  <si>
    <t xml:space="preserve">Children, Young People and Families Early Intervention Fund provides core funding of third sector organisations across Scotland delivering early intervention and prevention work with children, adults and families. This fund is extended to end Mar 2022.  </t>
  </si>
  <si>
    <t>Children &amp; Young People Improvement Collaborative</t>
  </si>
  <si>
    <t>The Children and Young People Improvement Collaborative (CYPIC) supports schools and services to be as good as they can be by using quality improvement to test, measure and implement better ways of working that are more effective and responsive to the needs of children, young people and families.</t>
  </si>
  <si>
    <t>UNCRC Incorporation and Children and Young People's Rights Implementation</t>
  </si>
  <si>
    <t>Supporting Families with Disabled Children</t>
  </si>
  <si>
    <t>Supports the Family Fund Trust which provides rapid response small grants to families with severely disabled children.  Progression of Transitions work for disabled children and young people.</t>
  </si>
  <si>
    <t>Internal budget and policy realignment moving £0.450m from GIRFEC to this budget line.  No net reduction in budget for the Division</t>
  </si>
  <si>
    <t>Getting it Right for Every Child</t>
  </si>
  <si>
    <t xml:space="preserve">Supports national implementation of GIRFEC approach and practice. </t>
  </si>
  <si>
    <t xml:space="preserve">Internal  budget  and policy realignment, moving £0.450m to Disabled Children budget line above, and £0.198m to Children's Rights and Participation above. No net reduction in budget for the Division or the policies </t>
  </si>
  <si>
    <t>Children and Families-Advice and Policy</t>
  </si>
  <si>
    <t>Strategic Policy and business support across all of Children and Families and directorate.</t>
  </si>
  <si>
    <t>Total - Creating Positive Futures</t>
  </si>
  <si>
    <t>Total - Children and Families</t>
  </si>
  <si>
    <t>Early Learning and Childcare Programme</t>
  </si>
  <si>
    <t>Early Learning and Childcare</t>
  </si>
  <si>
    <t>ELC Expansion</t>
  </si>
  <si>
    <t xml:space="preserve">Total - Early Learning and Childcare </t>
  </si>
  <si>
    <t>Total - Early Learning and Childcare Programme</t>
  </si>
  <si>
    <t>Advanced Learning and Science</t>
  </si>
  <si>
    <t>Higher Education</t>
  </si>
  <si>
    <t>University and College International Activity</t>
  </si>
  <si>
    <t xml:space="preserve">Funds initiatives to support and promote international mobility for staff and researchers. </t>
  </si>
  <si>
    <t>Student Support</t>
  </si>
  <si>
    <t xml:space="preserve">Includes funding to support the work of the Commissioner for Fair Access, the Student Support Review, Equally Safe and mental  health projects and research or legal costs relating to student support or widening access. </t>
  </si>
  <si>
    <t>Higher Education-Advice and Policy</t>
  </si>
  <si>
    <t>Resource to support delivery of a range of advice and policy work across the Directorate for Advanced Learning and Science.</t>
  </si>
  <si>
    <t>Total - Higher Education</t>
  </si>
  <si>
    <t>Qualifications and Accreditation</t>
  </si>
  <si>
    <t>FAE General</t>
  </si>
  <si>
    <t>Funding to support sector development and stakeholder engagement in relation to various programmes including support for Covid recovery, Ministerial Leadership Group and Community Learning and Development.</t>
  </si>
  <si>
    <t>Skills for Business Network</t>
  </si>
  <si>
    <t>Funds the management fee for the vocational training theme of ERASMUS+.</t>
  </si>
  <si>
    <t xml:space="preserve">SQA, Vocational Qualifications and Skills </t>
  </si>
  <si>
    <t>Grant funding to the SQA for its work to accredit and validate vocational qualifications.</t>
  </si>
  <si>
    <t>Scottish Credit and Qualifications Framework</t>
  </si>
  <si>
    <t xml:space="preserve">Promotion of the Scottish Credit and Qualifications Framework. </t>
  </si>
  <si>
    <t>Community Learning &amp; Development</t>
  </si>
  <si>
    <t xml:space="preserve">Funding for YouthLink Scotland including the National Voluntary Organisation Support Fund, Youth Scotland capacity building and awards to support Erasmus+ programmes.
</t>
  </si>
  <si>
    <t>Total - Qualifications and Accreditation</t>
  </si>
  <si>
    <t>Science Engagement and Advice</t>
  </si>
  <si>
    <t>Science &amp; Society</t>
  </si>
  <si>
    <t>Total - Science Engagement and Advice</t>
  </si>
  <si>
    <t>Total Advanced Learning and Science (level 2)</t>
  </si>
  <si>
    <t>Scottish Funding Council</t>
  </si>
  <si>
    <t>Scottish Funding Council Administration</t>
  </si>
  <si>
    <t>Funding for the running costs of the Scottish Funding Council (including depreciation).</t>
  </si>
  <si>
    <t>College Operational Expenditure</t>
  </si>
  <si>
    <t>This figure reflects the planned overall gross resource expenditure for the college sector.</t>
  </si>
  <si>
    <t>College Operational Income</t>
  </si>
  <si>
    <t xml:space="preserve">This is the estimated level of income expected to be generated from sources other than SG grant-in-aid. </t>
  </si>
  <si>
    <t>Net College Resource</t>
  </si>
  <si>
    <t>Grant-in-Aid funding to the Scottish Funding Council for onward allocation to fund the annual operating costs of Scotland’s colleges and Regional Strategic Bodies.</t>
  </si>
  <si>
    <t>College NPD Expenditure</t>
  </si>
  <si>
    <t>This represents funding being made available to cover 2021-22 unitary charge payments for college NPD projects.</t>
  </si>
  <si>
    <t>College Depreciation Costs</t>
  </si>
  <si>
    <t xml:space="preserve">Non-cash budget to cover college depreciation charges. </t>
  </si>
  <si>
    <t>College Capital Expenditure</t>
  </si>
  <si>
    <t>This figure reflects the estimated planned overall aggregate capital expenditure for the college sector and includes college estate maintenance costs as well as any new build or refurbishment capital costs.</t>
  </si>
  <si>
    <t>College Capital Receipts</t>
  </si>
  <si>
    <t>Estimate of college capital receipts</t>
  </si>
  <si>
    <t>College capital receipts are estimated to be £0 in 2021-22</t>
  </si>
  <si>
    <t>Net College Capital</t>
  </si>
  <si>
    <t xml:space="preserve">Grant-in-aid funding to the Scottish Funding Council for onward allocation to fund capital investment in Scotland's colleges. </t>
  </si>
  <si>
    <t>Higher Education Resource</t>
  </si>
  <si>
    <t>Higher Education Capital</t>
  </si>
  <si>
    <t xml:space="preserve">Grant-in-aid funding to the Scottish Funding Council for onward allocation to Scotland's universities for research and innovation activity as well as contributory funding to capital maintenance. </t>
  </si>
  <si>
    <t>Higher Education Financial Transactions (Expenditure)</t>
  </si>
  <si>
    <t xml:space="preserve">Financial transactions will provide additional funding to support projects in the higher education sector contributing to tackling the Climate Emergency and achieving Scotland's carbon reduction targets. </t>
  </si>
  <si>
    <t xml:space="preserve">Continued provision reflects the university sector's demand for additional funding to support low carbon and energy savings projects. </t>
  </si>
  <si>
    <t>Higher Education Financial Transactions (Income)</t>
  </si>
  <si>
    <t xml:space="preserve">Increase in scheduled financial transaction repayments. </t>
  </si>
  <si>
    <t>Total - Scottish Funding Council</t>
  </si>
  <si>
    <t>Higher Education Student Support</t>
  </si>
  <si>
    <t>DEL</t>
  </si>
  <si>
    <t>Student Support and Tuition Fee Payments</t>
  </si>
  <si>
    <t xml:space="preserve">Tuition fee payments to institutions, grants &amp; bursaries to students and funds to institutions to further support students.  Delivery of student support review commitments. </t>
  </si>
  <si>
    <t xml:space="preserve">Recognised increased demand on  student support discretionary funds, grants, bursaries and fees incl. Care Experience Bursary. </t>
  </si>
  <si>
    <t>Student Loan Company Administration Costs</t>
  </si>
  <si>
    <t>Contribution to the Student Loans Company for the cost of administering Scottish students' loans.</t>
  </si>
  <si>
    <t xml:space="preserve">Reduction in-year cost for HMRC to introduce a new plan for student loan repayments. </t>
  </si>
  <si>
    <t>Student Loan Interest Subsidy to Bank</t>
  </si>
  <si>
    <t>Cost of interest subsidy to banks for historic loan book.</t>
  </si>
  <si>
    <t>Cost of Providing Student Loans (RAB charge - Non Cash)</t>
  </si>
  <si>
    <t>This is the cost of the interest rate subsidy and potential non-repayment of student loans.</t>
  </si>
  <si>
    <t>This is a technical accounting adjustment which fluctuates from year to year. It is calculated using a complex model which reflects earning potential and macroeconomic factors as well as student finance policy.</t>
  </si>
  <si>
    <t>Student Awards Agency for Scotland (SAAS) - Operating Costs - Resource</t>
  </si>
  <si>
    <t>Funding of the Student Awards Agency for Scotland including staff, accommodation, IT and administration costs.</t>
  </si>
  <si>
    <t>Student Awards Agency for Scotland - Operating Costs - Capital</t>
  </si>
  <si>
    <t>Funding of SAAS capital projects for administering student support.</t>
  </si>
  <si>
    <t>HESS DEL Total</t>
  </si>
  <si>
    <t>Net Student Loans Advanced</t>
  </si>
  <si>
    <t>Student loan advances net of student loan repayments for Scottish domiciled students.  Covers maintenance loans, tuition fee loans for postgraduate students and tuition fee loans for students studying in the rest of the UK.</t>
  </si>
  <si>
    <t xml:space="preserve">Change primarily due to introduction of a higher threshold of £25k income, before loan repayments become due. </t>
  </si>
  <si>
    <t>Capitalised Interest</t>
  </si>
  <si>
    <t>Capitalised interest on student loans.</t>
  </si>
  <si>
    <t>Higher loan issue and reduced repayment as a result of increase in loan repayment threshold will mean increased overall interest being applied to the student loan book.</t>
  </si>
  <si>
    <t>Student Loans Fair Value Adjustment</t>
  </si>
  <si>
    <t>Loan valuation adjustment.</t>
  </si>
  <si>
    <t>Reduction in expected student loan repayments due to repayment threshold increase reduces overall expectation of loan repayment.</t>
  </si>
  <si>
    <t>Student Loan Sale Subsidy Impairment Adjustments</t>
  </si>
  <si>
    <t>Sale subsidy adjustment.</t>
  </si>
  <si>
    <t>This amount has been reduced due to linkages with the Retail Price Index</t>
  </si>
  <si>
    <t>HESS AME Total</t>
  </si>
  <si>
    <t>Total Higher Education Student Support</t>
  </si>
  <si>
    <t xml:space="preserve">Skills and Training </t>
  </si>
  <si>
    <t>Skills Development Scotland</t>
  </si>
  <si>
    <t>Grant-in-aid funding for SDS to deliver existing and emerging national training interventions, including the Employability Fund, Apprenticeships, Individual Training Accounts, delivery of the Scottish Government’s national redundancy service (PACE) and local careers information advice and guidance services.  Together with the £125 million for Young Person's Guarantee, employability and skills, in the Economy, Fair Work and Culture portfolio, SDS budget will also fund our ongoing response to the Covid-19 pandemic through a contribution to the continuation of programmes such as the National Transition Training Fund, and apprenticeship support measures.</t>
  </si>
  <si>
    <t>Total - Skills Development Scotland</t>
  </si>
  <si>
    <t xml:space="preserve">Employment and Training Interventions </t>
  </si>
  <si>
    <t xml:space="preserve">Education Maintenance Allowance </t>
  </si>
  <si>
    <t>EMA provides a £30 per week payment to 16-19 year olds from low-income households to overcome financial barriers to stay in school, college, or accessing employability support provided by their local authority.</t>
  </si>
  <si>
    <t>Employability</t>
  </si>
  <si>
    <t xml:space="preserve">Grant funding to Inspiring Scotland for the ‘Our Futures Now’ programme, a model of venture philanthropy offering investment in third sector organisations/ Scotland's charities, for the provision of services, rather than donation or grant. It supports vulnerable young Scots, aged 14 to 19 years to make a successful transition from school into employment, education or training - and the next stage of their lives. 
This budget line also supports locally delivered employability programmes. This includes a contribution towards delivery of the Employability Fund which helps those furthest from the labour market towards employment, and a contribution towards delivery of No One Left Behind, collaboratively managed between Scottish and Local Government. No One Left Behind will further evolve over time to integrate employability provision locally and nationally.
</t>
  </si>
  <si>
    <t xml:space="preserve"> The 2021/22 funding package continues to represent a substantial ongoing investment in a range of employability services. </t>
  </si>
  <si>
    <t>Skills</t>
  </si>
  <si>
    <t>This budget focuses on improving the job prospects of young people facing barriers to employment and workforce development.
Through Developing the Young Workforce, we are committed to improving outcomes for those who experience difficulty engaging with education and with the labour market, such as those from care-experienced backgrounds and disabled young people. It also supports the Flexible Workforce Development Fund (jointly funded by both this and the Economy, Fair Work and Culture portfolio) which provides opportunities for the upskilling and reskilling of employees of organisations across the private, public and third sectors who are subject to the UK Government’s Apprenticeship Levy</t>
  </si>
  <si>
    <t xml:space="preserve">Total - Employment and Training Interventions </t>
  </si>
  <si>
    <t>Total Skills and Training</t>
  </si>
  <si>
    <t>Total Education and Skills</t>
  </si>
  <si>
    <t>Local Government Gaelic Grant</t>
  </si>
  <si>
    <t>Gaelic (LA Resource Specific Grant)</t>
  </si>
  <si>
    <t xml:space="preserve">Provides support to 27 Local Authorities to deliver Gaelic education at all levels - from early years to adult learning. </t>
  </si>
  <si>
    <t xml:space="preserve">Local Government Gaelic Grant </t>
  </si>
  <si>
    <t>Total - Local Government Gaelic Grant</t>
  </si>
  <si>
    <t>Local Government Attainment Grant</t>
  </si>
  <si>
    <t>Raising Attainment (LA Resource Specific Grant)</t>
  </si>
  <si>
    <t>Pupil Equity Funding to be issued directly to headteachers</t>
  </si>
  <si>
    <t xml:space="preserve">Local Government Attainment Grant </t>
  </si>
  <si>
    <t>Total - Local Government Attainment Grant</t>
  </si>
  <si>
    <t>Local Government ELC Grant</t>
  </si>
  <si>
    <t>Early Learning &amp; Childcare Expansion (LA Resource Specific Grant)</t>
  </si>
  <si>
    <t>Early Learning &amp; Childcare Expansion (LA Capital Specific Grant)</t>
  </si>
  <si>
    <t xml:space="preserve">Capital provided to Local Government to support the necessary infrastructure investment to deliver on the expansion of Early Learning and Childcare to 1,140 hours by August 2021. </t>
  </si>
  <si>
    <t>2020-21 was the final year of funding under the multi-year capital investment agreed with CoSLA for the expansion of Early Learning and Childcare.</t>
  </si>
  <si>
    <t xml:space="preserve">Local Government ELC Grant </t>
  </si>
  <si>
    <t>Total - Local Government ELC Grant</t>
  </si>
  <si>
    <t>Government Business and Constitutional Relations</t>
  </si>
  <si>
    <t>Office of the Chief Researcher</t>
  </si>
  <si>
    <t>To support the social research profession within the Scottish Government. The budget supports research capacity-building via the SG research internship scheme – jointly funded via the Scottish Graduate School for Social Sciences, and other strategic investments in skills development.  It pays for SG to access key data/evidence to inform policy development. It is also used for research and evaluation of policy effectiveness in cross-cutting and high priority areas.</t>
  </si>
  <si>
    <t>Royal and Ceremonial</t>
  </si>
  <si>
    <t>To support Royal and Ceremonial activity within Scotland.</t>
  </si>
  <si>
    <t>Local Government Elections</t>
  </si>
  <si>
    <t>Supports the delivery of electronic counting  for the local government elections in 2022 and the running costs of the Electoral Management Board.</t>
  </si>
  <si>
    <t>Boundary Commission</t>
  </si>
  <si>
    <t>Scottish Parliamentary Elections</t>
  </si>
  <si>
    <t>Supports the delivery of the Scottish Parliament election 2021 and by-elections.</t>
  </si>
  <si>
    <t>Scottish Parliament election being held on 6 May 2021.</t>
  </si>
  <si>
    <t xml:space="preserve">Extension of Freedom of Information Coverage </t>
  </si>
  <si>
    <t>Provision for extension of the coverage of the Freedom of Information (Scotland) Act 2002</t>
  </si>
  <si>
    <t>Veterans</t>
  </si>
  <si>
    <t xml:space="preserve">Scottish Veterans Fund and the administration of the fund by Veterans Scotland, Capacity Building Grant for Veterans Scotland and supports Ministerial input to Commemorations. </t>
  </si>
  <si>
    <t>Increase due to continued Scottish Government support for the Unforgotten Forces Consortium</t>
  </si>
  <si>
    <t>Government Business and Constitutional Relations Policy and Coordination</t>
  </si>
  <si>
    <t>To support the operational and delivery costs of the Government Business and Constitution Relations aspects of the portfolio.</t>
  </si>
  <si>
    <t>Restructured budget.</t>
  </si>
  <si>
    <t>Total Government Business and Constitutional Relations</t>
  </si>
  <si>
    <t>External Affairs</t>
  </si>
  <si>
    <t>International and European Relations</t>
  </si>
  <si>
    <t xml:space="preserve">External Affairs Advice and Policy (Scotland) </t>
  </si>
  <si>
    <t>To support the operation of External Affairs aspects of the portfolio.</t>
  </si>
  <si>
    <t>Change relates to the contribution to the corporate running cost budget.</t>
  </si>
  <si>
    <t>International Development Administration</t>
  </si>
  <si>
    <t>Supports the costs of implementing our international development programme.</t>
  </si>
  <si>
    <t>Scottish Affairs Office China</t>
  </si>
  <si>
    <t>Supports the running of the Scottish Government's Beijing office and SG's activities in China and Hong Kong which are aligned with the Government's Economic Strategy and International Framework and set out in detail in the China Strategy.</t>
  </si>
  <si>
    <t>Scottish Affairs Office United States</t>
  </si>
  <si>
    <t>Supports the running of the Scottish Government’s Washington office, which are aligned with the Government's Economic Strategy and International Framework and set out in detail in the US Strategy. </t>
  </si>
  <si>
    <t>Scottish Affairs Office Canada</t>
  </si>
  <si>
    <t>Supports the running of the Scottish Government’s Canada offices, which are aligned with the Government's Economic Strategy and International Framework and set out in detail in the Canada Strategy. </t>
  </si>
  <si>
    <t>International Development Fund</t>
  </si>
  <si>
    <t xml:space="preserve"> Supports development programmes delivered by a range of organisations in Scotland, working with partners overseas, clearly focused on the achievement of the UN Sustainable Development Goals.  </t>
  </si>
  <si>
    <t>International Relations</t>
  </si>
  <si>
    <t xml:space="preserve">The budget supports the delivery of Scottish Government international engagement. </t>
  </si>
  <si>
    <t>Humanitarian Aid</t>
  </si>
  <si>
    <t xml:space="preserve">Budget for Humanitarian Emergency Fund. The HEF provides immediate and effective assistance to reduce the threat to life and well-being of a large number of a population caused by disasters, disease and conflict. </t>
  </si>
  <si>
    <t>Scottish Connections</t>
  </si>
  <si>
    <t xml:space="preserve">Supports a range of activity aimed at enhancing Scotland’s global reputation through continuing commitment to the Brand Scotland collaboration, including the establishment and development of a cross-partner team, creation of marketing collateral for use across the wider public sector, and the resourcing of www.scotland.org our international facing website, and its supporting network of social media channels.  </t>
  </si>
  <si>
    <t>Reduction due to transfer to European Strategy line.</t>
  </si>
  <si>
    <t>European Strategy</t>
  </si>
  <si>
    <t>Supports the Scottish Government's commitment to protecting Scotland's relationship with Europe including increasing strategic engagement with key EU countries, actions identified in the Scotland’s Arctic policy framework and in support of the International Framework. Also supports some international communications activity, engagement with the Scottish Consular Corps and the delivery of a programme of policy and cultural events</t>
  </si>
  <si>
    <t>Increase due to transfer from Scottish Connections line.</t>
  </si>
  <si>
    <t>Migration Strategy</t>
  </si>
  <si>
    <t>The provision of immigration advice and support on policy, and the delivery of PfG commitments to support EU Citizens.</t>
  </si>
  <si>
    <t>Scottish Government Office Paris</t>
  </si>
  <si>
    <t>Supports the running of the Scottish Government’s Paris office and other associated activities aligned with the Government's Economic Strategy and International Framework. </t>
  </si>
  <si>
    <t>Brussels Office</t>
  </si>
  <si>
    <t xml:space="preserve">Supports the running of the Scottish Government's EU Office in Brussels and associated activities aligned with the Government's Economic Strategy and International Framework.  </t>
  </si>
  <si>
    <t>Increase in budget for the Brussels office in 2021/22 is due to higher staff operating costs, combined with change related to the contribution to the corporate running cost budget.</t>
  </si>
  <si>
    <t>Total - International and European Relations</t>
  </si>
  <si>
    <t xml:space="preserve">British Irish Council </t>
  </si>
  <si>
    <t>The BIC budget covers the Scottish contribution to the running costs of the British-Irish Council Standing Secretariat in Edinburgh.</t>
  </si>
  <si>
    <t xml:space="preserve">Total - British Irish Council </t>
  </si>
  <si>
    <t>Total - External Affairs</t>
  </si>
  <si>
    <t>TOTAL Constitution, Europe and External Affairs</t>
  </si>
  <si>
    <t>Employability and Training</t>
  </si>
  <si>
    <t>Employability and Workforce Skills</t>
  </si>
  <si>
    <t>Employability-Fair Start Scotland</t>
  </si>
  <si>
    <t>This budget covers:
(i) Fair Start Scotland - Funds the delivery of the Fair Start Scotland programme delivering employment support services for some of the most vulnerable people in society and working to better align employability support in Scotland.
(ii) Fair Start Scotland support costs - Provides funding for Fair Start Scotland programme support costs including general procurement support, evaluation activity, marketing costs and IT support.</t>
  </si>
  <si>
    <t xml:space="preserve">Includes an additional £5.8 million to reflect revised forecasts from Scottish Fiscal Commission for Fair Start Scotland.  </t>
  </si>
  <si>
    <t>Fair Work</t>
  </si>
  <si>
    <t>This budget represents a substantial continuing investment to support the delivery of fair work actions, a living wage nation and the women returners programme.</t>
  </si>
  <si>
    <t>Total - Employability &amp; Training</t>
  </si>
  <si>
    <t>Total - Employability and Training</t>
  </si>
  <si>
    <t>Economic Advice</t>
  </si>
  <si>
    <t>Office of the Chief Economic Adviser</t>
  </si>
  <si>
    <t xml:space="preserve">Procurement of data and specific technical assistance to strengthen understanding of key developments in the economy and public finances and support statutory functions around the publication of official statistics. Helps improve the advice and support provided to the First Minister and Cabinet Secretary for Finance, Constitution and Economy. The Office of the Chief Statistician’s Statistics Development Fund is used to . It does this by the procurement of data (a significant part of the budget buys survey data that feeds employment/unemployment figures for Scotland). The budget helps maintain an analytical infrastructure to support statisticians around Scottish Government and across the 20 or so producers of official statistics in Scotland, providing efficiencies through doing things once across Scotland. It provides specific technical assistance to strengthen understanding of key developments (currently focussed on the economy and public finances). 
</t>
  </si>
  <si>
    <t>Now reflects the Economic Policy Advice level 4 line.</t>
  </si>
  <si>
    <t>Council of Economic Advisers</t>
  </si>
  <si>
    <t>This budget is used to support the work of the Council of Economic Advisers including covering the costs of holding meetings and travel and subsistence.</t>
  </si>
  <si>
    <t>Consumer Scotland Policy and Advice</t>
  </si>
  <si>
    <t>The consumer policy and advice budget is to allow the delivery of advice to citizens across Scotland by the Citizens Advice Network on consumer matters and to ensure consumer interests are represented to government, regulators and decision-makers.  It will also support the establishment of a new public body Consumer Scotland to represent consumer interests.</t>
  </si>
  <si>
    <t>Total - Economic Advice</t>
  </si>
  <si>
    <t>Enterprise, Trade and Investment</t>
  </si>
  <si>
    <t>Scottish Enterprise</t>
  </si>
  <si>
    <t>Scottish Enterprise (resource)</t>
  </si>
  <si>
    <t>The Enterprise budget is focused on supporting sustainable and inclusive growth, and in particular growth companies, growth sectors and growth markets.  A key focus will be to inform and deliver the collaborative actions agreed by the Scotland's Strategic Board for Enterprise and Skills.  As a key agency partner within the Strategic Board, SE will play a vital role in the delivery of both Scotland's Economic Strategy and the Strategic Board's Strategic Plan.</t>
  </si>
  <si>
    <t>Includes an additional £12m to support our response to economic recovery</t>
  </si>
  <si>
    <t>Scottish Enterprise (capital)</t>
  </si>
  <si>
    <t xml:space="preserve">The capital budget will support relevant elements of the activities described above. </t>
  </si>
  <si>
    <t>Scottish Enterprise (non-cash)</t>
  </si>
  <si>
    <t>For depreciation of Scottish Enterprise’s assets, including its estate.</t>
  </si>
  <si>
    <t>Scottish Enterprise Financial Transactions (Expenditure)</t>
  </si>
  <si>
    <t xml:space="preserve">Financial transactions funding can be used for loans and equity investment to the general public, third sector or private sector organisations that are not in the public sector.   </t>
  </si>
  <si>
    <t>Scottish Enterprise Financial Transactions (Income)</t>
  </si>
  <si>
    <t>Income in relation to loan repayments and investment realisations.</t>
  </si>
  <si>
    <t>Total - Scottish Enterprise</t>
  </si>
  <si>
    <t>Enterprise</t>
  </si>
  <si>
    <t>Business Economic Network Support</t>
  </si>
  <si>
    <t>This budget covers the costs (principally in relation to accommodation, catering, travel and subsistence) involved in the biannual meetings of the Convention of the Highlands and Islands, a range of minor costs associated with sponsorship of SE and HIE including the costs associated with the recruitment of new Board Members, and the cost of key stakeholder events such as the National Economic Forum and the Business in the Parliament Conference and the costs associated with supporting the work of the Regulatory Review Group.</t>
  </si>
  <si>
    <t>Enterprise Zones</t>
  </si>
  <si>
    <t>Support for the manufacturing sector and continued business engagement, it includes funding to progress the new National Manufacturing Institute Scotland (NMIS)  with the aim to develop and enhance skills, accelerate innovation and improve productivity.  It also supports delivery of the Advancing Manufacturing Challenge Fund to spread the reach and benefits of advanced manufacturing.</t>
  </si>
  <si>
    <t>ESF Programme Operation</t>
  </si>
  <si>
    <t>This funding is used for various administration costs involved in running the European Structural Funds (ESF) programmes.  It covers staff costs, programme evaluations and the building and maintenance of bespoke IT systems.  Over the current EU seven-year budget cycle, 2014-20, Scotland has been allocated ESF funding of around £736m depending on €/£ exchange rate variations</t>
  </si>
  <si>
    <t>Minor increase.</t>
  </si>
  <si>
    <t>Total - Enterprise</t>
  </si>
  <si>
    <t>Innovation and Industries</t>
  </si>
  <si>
    <t>Low Carbon Economy</t>
  </si>
  <si>
    <t xml:space="preserve">The is a new programme flowing from the outcome of the Capital Spending Review with a focus on supporting our low carbon economy ambitions.  It includes Green Jobs Fund (Supply Chain Development) (£30m over 5 years), Low Carbon Manufacturing Fund (£26m over 5 years) and Clyde Mission Low Carbon Heating (£25m over 5 years).  </t>
  </si>
  <si>
    <t>This budget will contribute towards the Scottish Government’s growth ambitions for Scotland by cultivating a culture of innovation, entrepreneurship and global ambition amongst Scotland's innovators and early stage businesses.</t>
  </si>
  <si>
    <t xml:space="preserve">New capital funding to support Aerospace Research &amp; Development (£1m for both £2021-22 and 2022-22)   and Techscales (£2m for both 2021-22 and 2022-23) following the Logan Review.  The budget movement also reflects the end of a 3 year Programme for Government commitment which ring-fenced funding to boost investment in Business R&amp;D. The schemes continue to be supported via Scottish Enterprise alongside other investment in R&amp;D supported by the Scottish Funding Council. </t>
  </si>
  <si>
    <t>International Trade and Investment</t>
  </si>
  <si>
    <t xml:space="preserve">The budget change reflects changes to Directorate organisational structure with a new Investment Division having been established to cover the SNIB shareholder relationship, capital investment, SME Finance and the Banking and Financial Services Sector. </t>
  </si>
  <si>
    <t>Other Support Financial Transactions (Expenditure)</t>
  </si>
  <si>
    <t>Includes funding for the Scottish Growth Scheme and the Building Scotland Fund.</t>
  </si>
  <si>
    <t>Other Support Financial Transactions (Income)</t>
  </si>
  <si>
    <t>External Network Offices</t>
  </si>
  <si>
    <t>Increase in budget is due to higher staff operating costs, combined with change related to the contribution to the corporate running cost budget.</t>
  </si>
  <si>
    <t>Total - Innovation and Industries</t>
  </si>
  <si>
    <t>Total - Enterprise, Trade and Investment</t>
  </si>
  <si>
    <t>Scottish National Investment Bank</t>
  </si>
  <si>
    <t>Scottish National Investment Bank Financial Transactions (Expenditure)</t>
  </si>
  <si>
    <t>SNIB Financial Transactions (Income)</t>
  </si>
  <si>
    <t>Total - Scottish National Investment Bank</t>
  </si>
  <si>
    <t>Accountant in Bankruptcy</t>
  </si>
  <si>
    <t>Accountant in Bankruptcy Resource</t>
  </si>
  <si>
    <t>The budget continues to allow Accountant in Bankruptcy to ensure access to fair and just processes of debt relief and debt management for the people of Scotland, which takes account of the rights and interests of those involved. Key functions include supporting Ministers to develop and refine policy, supervising the bankruptcy process, delivering, with stakeholders, a range of options for individuals seeking debt relief and debt management and ensuring best value services to our customers.</t>
  </si>
  <si>
    <t>Accountant in Bankruptcy Capital</t>
  </si>
  <si>
    <t>AiB has a range of bespoke IT systems which enable the Agency to fulfil its statutory duties in relation to Bankruptcies, Trust Deeds and the Debt Arrangement Scheme. The capital budget enables the Agency to develop and enhance these systems whilst delivering legislative changes set out in the Bankruptcy and Debt Advice (Scotland) Act implemented in April 2015 such as online applications and sharing of information. This expenditure contributes towards AiB meeting its digital agenda.</t>
  </si>
  <si>
    <t>Increase covers IT and other capital running costs.</t>
  </si>
  <si>
    <t>Total - Accountant in Bankruptcy</t>
  </si>
  <si>
    <t>Culture and Major Events</t>
  </si>
  <si>
    <t>Creative Scotland and Other Arts</t>
  </si>
  <si>
    <t>Creative Scotland (CS)</t>
  </si>
  <si>
    <t>Core funding for Creative Scotland which covers its operational costs and various grants schemes</t>
  </si>
  <si>
    <t xml:space="preserve">Increased funding for public sector pay policy. </t>
  </si>
  <si>
    <t>Cultural Project Financial Transactions (Expenditure)</t>
  </si>
  <si>
    <t xml:space="preserve">Provision of loans within the culture sector. </t>
  </si>
  <si>
    <t>Cultural Project Financial Transactions (Income)</t>
  </si>
  <si>
    <t>No FT requirement needed</t>
  </si>
  <si>
    <t>CS Depreciation</t>
  </si>
  <si>
    <t xml:space="preserve">Non-cash budget to cover loss in value of fixed assets over the accounting period. </t>
  </si>
  <si>
    <t>Other Arts</t>
  </si>
  <si>
    <t>Total - Creative Scotland and Other Arts</t>
  </si>
  <si>
    <t>Cultural Collections</t>
  </si>
  <si>
    <t>National Museums of Scotland (NMS)</t>
  </si>
  <si>
    <t xml:space="preserve">Provides for the general operational costs of the NMS. </t>
  </si>
  <si>
    <t>NMS Capital</t>
  </si>
  <si>
    <t>Capital projects for redevelopment, repairs, maintenance and IT upgrade. Funding for the National Fund for Acquisitions for non-national museums.</t>
  </si>
  <si>
    <t xml:space="preserve">Reduction due to changing spend profiles of development projects. </t>
  </si>
  <si>
    <t>NMS Depreciation</t>
  </si>
  <si>
    <t>For depreciation of NMS assets, including its estate.</t>
  </si>
  <si>
    <t>National Galleries of Scotland (NGS)</t>
  </si>
  <si>
    <t xml:space="preserve">Provides for the general operational costs of the NGS. </t>
  </si>
  <si>
    <t>NGS Capital</t>
  </si>
  <si>
    <t>Capital projects for redevelopment, repairs, maintenance and IT upgrade. Capital funding for acquisition of objects to enhance the collections</t>
  </si>
  <si>
    <t>NGS Depreciation</t>
  </si>
  <si>
    <t>For depreciation of NGS assets, including its estate.</t>
  </si>
  <si>
    <t>National Library of Scotland (NLS)</t>
  </si>
  <si>
    <t xml:space="preserve">Provides for the general operational costs of the NLS. </t>
  </si>
  <si>
    <t xml:space="preserve">Increased funding for public sector pay policy </t>
  </si>
  <si>
    <t>NLS Capital</t>
  </si>
  <si>
    <t>Capital projects for redevelopment, repairs, maintenance and IT upgrade. Capital funding for acquisition of new material to enhance the collections.</t>
  </si>
  <si>
    <t>NLS Depreciation</t>
  </si>
  <si>
    <t>For depreciation of NLS assets, including its estate.</t>
  </si>
  <si>
    <t>Non National Museums</t>
  </si>
  <si>
    <t xml:space="preserve">Provides funding for museums and galleries across Scotland via Museums Galleries Scotland, and direct funding for the Scottish Maritime, Mining and Fisheries Museums.  </t>
  </si>
  <si>
    <t>Non National Libraries</t>
  </si>
  <si>
    <t xml:space="preserve">Provides funding for non-national library improvement across Scotland via the Scottish Library and Information Council, including PfG commitment to £450k for public library improvement fund. </t>
  </si>
  <si>
    <t>Other Cultural Capital</t>
  </si>
  <si>
    <t xml:space="preserve">Funding for capital projects not undertaken by NDPBs. </t>
  </si>
  <si>
    <t>Reflects spend profiles for other arts projects.</t>
  </si>
  <si>
    <t>Total - Cultural Collections</t>
  </si>
  <si>
    <t xml:space="preserve">Major Events </t>
  </si>
  <si>
    <t>The budget supports a range of major events and the national Themed Years programme.  In 2021/22 it will  support the Scottish Open and Ladies Scottish Open, as well as preparation for the UCI Cycling World Championships.  It also supports Scotland's winter festivals programme and the delivery of the delayed Year of Coasts and Waters.</t>
  </si>
  <si>
    <t xml:space="preserve">This budget has increased due to spend profile of 2023 UCI Cycling World Championships. </t>
  </si>
  <si>
    <t xml:space="preserve">Total - Major Events </t>
  </si>
  <si>
    <t>Culture and Major Events - Advice and Policy</t>
  </si>
  <si>
    <t>Support operational delivery for Culture, Tourism and Major Events teams</t>
  </si>
  <si>
    <t>Changes reflect staffing requirements</t>
  </si>
  <si>
    <t>Total - Culture and Major Events - Advice and Policy</t>
  </si>
  <si>
    <t>National Performing Companies</t>
  </si>
  <si>
    <t>National Performing Companies - Current</t>
  </si>
  <si>
    <t>Provides for the general operational costs of the National Performing Companies and £350k for the International Touring Fund.</t>
  </si>
  <si>
    <t>Total - National Performing Companies</t>
  </si>
  <si>
    <t>Total - Culture and Major Events</t>
  </si>
  <si>
    <t>Historic Environment Scotland</t>
  </si>
  <si>
    <t>HES-Running Costs</t>
  </si>
  <si>
    <t xml:space="preserve">Staff and operating costs including conservation of estate to protect and promote Scotland's historic environment. HES is the largest operator of paid visitor attractions in Scotland as well as the lead body for enabling and delivering Scotland's Historic Environment Strategy, Our Place in Time and providing advice on the management of Scotland's wider historic environment. Building, Archaeology and Voluntary Sector grants to third parties plus goods and services not included in administration and operating costs    </t>
  </si>
  <si>
    <t>HES Depreciation and Impairment</t>
  </si>
  <si>
    <t>For depreciation of HES assets, including its estate.</t>
  </si>
  <si>
    <t>Total Level 3</t>
  </si>
  <si>
    <t>HES Direct Capital</t>
  </si>
  <si>
    <t>Investment towards restoring, enhancing and conserving our HES Properties in Care and associated visitor facing facilities across Scotland. Capital funding for corporate infrastructure.</t>
  </si>
  <si>
    <t>Less Income</t>
  </si>
  <si>
    <t>Supports HES operational expenditure.</t>
  </si>
  <si>
    <t>Total - Historic Environment Scotland</t>
  </si>
  <si>
    <t>National Records of Scotland</t>
  </si>
  <si>
    <t>Operational Costs</t>
  </si>
  <si>
    <t>Other Running Costs</t>
  </si>
  <si>
    <t>Budget for staff costs, goods and services and grants provided. Support for Census.</t>
  </si>
  <si>
    <t>Budget for Census 2022 programme has been reprofiled to reflect the delay of the Census date to March 2022.</t>
  </si>
  <si>
    <t>Depreciation Capital Charge</t>
  </si>
  <si>
    <t>For depreciation of NRS assets, including its estate.</t>
  </si>
  <si>
    <t>Budget increased to allow for depreciation of assets created by the Census 2022 programme.</t>
  </si>
  <si>
    <t>Capital Expenditure</t>
  </si>
  <si>
    <t>Capital projects for redevelopment, repairs, maintenance, IT upgrade, census and digital preservation of records.</t>
  </si>
  <si>
    <t>Revenue raised through fees and charges, contract and rental income.</t>
  </si>
  <si>
    <t>Total - National Records of Scotland</t>
  </si>
  <si>
    <t>Total - Economy, Fair Work and Culture</t>
  </si>
  <si>
    <t>Research, Analysis and Other Services</t>
  </si>
  <si>
    <t xml:space="preserve">Strategic Policy, Research and Sponsorship </t>
  </si>
  <si>
    <t>Contract Research Fund</t>
  </si>
  <si>
    <t>Used to commission shorter term, policy led, pieces of scientific research.</t>
  </si>
  <si>
    <t>Strategic Policy and Sponsorship</t>
  </si>
  <si>
    <t>Environment strategy, post EU-exit planning, business support and sponsorship unit - includes resource that was previously within the administration budget.</t>
  </si>
  <si>
    <t>Environmental Standards Scotland</t>
  </si>
  <si>
    <t xml:space="preserve">The budget will be used to establish new environmental governance arrangements for Scotland. </t>
  </si>
  <si>
    <t xml:space="preserve">Funding will support the development of a new organisation, required as a consequence of EU exit. </t>
  </si>
  <si>
    <t xml:space="preserve">Total - Strategic Policy, Research and Sponsorship </t>
  </si>
  <si>
    <t>Economic and Other Surveys</t>
  </si>
  <si>
    <t xml:space="preserve">Economic and Other Surveys </t>
  </si>
  <si>
    <t>Used to commission short term economic and social science studies to inform activity and complete statutory reporting.</t>
  </si>
  <si>
    <t xml:space="preserve">The additional funding reflects the activity and resources required to deliver the packages of work within this area of activity.  </t>
  </si>
  <si>
    <t>EU Income</t>
  </si>
  <si>
    <t>EU contribution towards the farm survey work.</t>
  </si>
  <si>
    <t>Reflects the scaling back of EU contributions as a consequence of EU exit.</t>
  </si>
  <si>
    <t>Total - Economic and Other Surveys</t>
  </si>
  <si>
    <t>Programmes of Research</t>
  </si>
  <si>
    <t>Programmes of Research – Resource</t>
  </si>
  <si>
    <t>Programmes of Research – Capital</t>
  </si>
  <si>
    <t xml:space="preserve">Capital expenditure for research. </t>
  </si>
  <si>
    <t>Programmes of Research – Depreciation</t>
  </si>
  <si>
    <t>Charges relating to depreciation of capital items.</t>
  </si>
  <si>
    <t>Programmes of Research (Income)</t>
  </si>
  <si>
    <t>Rental receipts from Scottish Government land and buildings leased to Main Research Providers.</t>
  </si>
  <si>
    <t>Total - Programmes of Research</t>
  </si>
  <si>
    <t>Royal Botanic Garden Edinburgh (RBGE)</t>
  </si>
  <si>
    <t>RBGE Resource</t>
  </si>
  <si>
    <t>Grant in aid to allow the RBGE to carry out its statutory functions.</t>
  </si>
  <si>
    <t>RBGE Capital</t>
  </si>
  <si>
    <t xml:space="preserve">For renewal of infrastructure at the RBGE, including delivery of the Edinburgh Biomes project, and ongoing maintenance programme. </t>
  </si>
  <si>
    <t>Funding allocation to progress the Edinburgh Biomes Project</t>
  </si>
  <si>
    <t>RBGE Depreciation</t>
  </si>
  <si>
    <t>Total - Royal Botanic Garden Edinburgh (RBGE)</t>
  </si>
  <si>
    <t>Total - Research, Analysis and Other Services</t>
  </si>
  <si>
    <t>Marine</t>
  </si>
  <si>
    <t>Marine Scotland</t>
  </si>
  <si>
    <t xml:space="preserve">The Marine budget covers the net resource and capital requirements of Marine Scotland. Marine Scotland is the primary body responsible for the integrated management of Scotland’s seas, with a responsibility for marine planning and the licensing of activities in the marine environment - crucially marine renewables, sea fisheries, aquaculture, wild freshwater fisheries and the scientific evidence base and compliance and enforcement capability required to support these sectors.   
</t>
  </si>
  <si>
    <t xml:space="preserve">The increased budget relates to the additional staffing required as part of the EU exit arrangements, the investment in environmentally based capital projects and the transfer of a 'ring-fenced' fisheries related budget that was provided as part of the UK Spending Review.  This latter budget transfer replaces the data collection and compliance related income (estimated at £6 million) that had previously been received directly from the EU.   </t>
  </si>
  <si>
    <t>Total - Marine</t>
  </si>
  <si>
    <t>Environmental Services</t>
  </si>
  <si>
    <t>National Parks</t>
  </si>
  <si>
    <t>LL&amp;TT  NPA  Capital</t>
  </si>
  <si>
    <t>Capital expenditure on infrastructure assets.</t>
  </si>
  <si>
    <t>Additional funding for secure measures and transition to zero direct emissions</t>
  </si>
  <si>
    <t>LL&amp;TT NPA Resource Consumption - Staff Costs</t>
  </si>
  <si>
    <t>Staff costs for Loch Lomond and The Trossachs National Park Authority.</t>
  </si>
  <si>
    <t xml:space="preserve">Increased budget provided to meet resource pressures including additional costs related to managing visitor pressures </t>
  </si>
  <si>
    <t>LL&amp;TT NPA Resource Consumption - Depreciation</t>
  </si>
  <si>
    <t>LL&amp;TT NPA Resource Consumption - Other</t>
  </si>
  <si>
    <t>Programme and other Operating expenditure incurred by LLTTNPA.</t>
  </si>
  <si>
    <t>Increased budget provided to meet resource pressures including additional costs related to managing visitor pressures and maintaining secure measures</t>
  </si>
  <si>
    <t>Cairngorms National Park Authority Capital</t>
  </si>
  <si>
    <t>Additional capital funding for transition to zero direct emissions</t>
  </si>
  <si>
    <t>Cairngorms NPA Resource Consumption - Staff Costs</t>
  </si>
  <si>
    <t>Staff costs for Cairngorms National Park Authority</t>
  </si>
  <si>
    <t>Cairngorms NPA Resource Consumption -Depreciation</t>
  </si>
  <si>
    <t>Cairngorms NPA Resource Consumption - Other</t>
  </si>
  <si>
    <t>Programme and other operating expenditure incurred by CNPA.</t>
  </si>
  <si>
    <t>Adjusted to more accurately reflect split  between staff costs and other operating costs</t>
  </si>
  <si>
    <t>Total - National Parks</t>
  </si>
  <si>
    <t>Environmental Quality</t>
  </si>
  <si>
    <t xml:space="preserve">Noise and Air Quality Action </t>
  </si>
  <si>
    <t>Supports management and operation of Scottish air quality website and database; air quality research; support to delivery of Environmental Noise Directive; funding for Environmental Protection Scotland and ad hoc SEPA support.</t>
  </si>
  <si>
    <t>Revised in line with current delivery plans</t>
  </si>
  <si>
    <t>River Basin Management Plans</t>
  </si>
  <si>
    <t>Funding to continue to deliver River Basin Management Plans addressing specific pressures on the water environment; particularly the removal of fish barriers, restoring the water environment and creating greenspace in communities.</t>
  </si>
  <si>
    <t>Air Quality Capital Grant</t>
  </si>
  <si>
    <t>Funds Programme for Government commitment to support delivery of air quality monitoring by local authorities.</t>
  </si>
  <si>
    <t>Total - Environmental Quality</t>
  </si>
  <si>
    <t>Natural Resources, Peatland and Flooding</t>
  </si>
  <si>
    <t>Natural Resources</t>
  </si>
  <si>
    <t>Budget incorporates funding for ongoing support of Special Protection Area restoration at Muirkirk; core funding for the Green Action Trust to manage the Central Scotland Green Network and deliver wider role; and a range of activities in support of natural heritage outcomes (eg. supporting external reviews, consultations, supplementary budget to NatureScot and other public bodies for specific projects; and work to deter and combat wildlife crime (eg. contribution to National Wildlife Crime Unit).</t>
  </si>
  <si>
    <t>Additional funding to support biodiversity, including the Biodiversity Challenge Fund and other biodiversity projects; compensating in part for the loss of EU Life funding for biodiversity projects.</t>
  </si>
  <si>
    <t>Peatlands</t>
  </si>
  <si>
    <t>In response to the climate emergency, to intensify our efforts to restored 250,000 hectares of peatland by 2030, to help lock in carbon and reduce our emissions (and also deliver co-benefits for biodiversity, water quality, flood mitigation etc).</t>
  </si>
  <si>
    <t>Increased multi-year investment in peatland restoration in response to the climate emergency.</t>
  </si>
  <si>
    <t>Flood Risk Management</t>
  </si>
  <si>
    <t>Budget supports work with partner organisations to reduce and raise awareness of flood risk.</t>
  </si>
  <si>
    <t>Total - Natural Resources, Peatland and Flooding</t>
  </si>
  <si>
    <t>Scottish Environment Protection Agency</t>
  </si>
  <si>
    <t>SEPA Capital Expenditure</t>
  </si>
  <si>
    <t>SEPA Resource Consumption - Staff Costs</t>
  </si>
  <si>
    <t>Staff costs incurred by SEPA which are not recovered through charging fees and licences.</t>
  </si>
  <si>
    <t>Increased budget provided to meet pension and resource pressures</t>
  </si>
  <si>
    <t>SEPA Resource Consumption - Depreciation</t>
  </si>
  <si>
    <t>SEPA Resource Consumption - Other</t>
  </si>
  <si>
    <t>Non-staff operating costs not recovered through fees and charging.</t>
  </si>
  <si>
    <t>Total - Scottish Environment Protection Agency</t>
  </si>
  <si>
    <t>NatureScot</t>
  </si>
  <si>
    <t>NatureScot Resource - Staff costs</t>
  </si>
  <si>
    <t>Staff costs for NatureScot</t>
  </si>
  <si>
    <t>Adjusted allocation to more accurately reflect staff costs</t>
  </si>
  <si>
    <t>NatureScot Resource Consumption - Depreciation</t>
  </si>
  <si>
    <t>NatureScot Resource - other</t>
  </si>
  <si>
    <t>Programme and other Operating expenditure incurred by NatureScot</t>
  </si>
  <si>
    <t>Adjusted allocation to more accurately reflect split between staff costs and other resource spending plans</t>
  </si>
  <si>
    <t>NatureScot capital</t>
  </si>
  <si>
    <t>Additional funding for covid secure measures, transition to zero direct emissions and slippage on completion of Capital projects in 2020-21 due to the impact of covid-19</t>
  </si>
  <si>
    <t>Total - NatureScot</t>
  </si>
  <si>
    <t>Zero Waste</t>
  </si>
  <si>
    <t>Action to improve recycling, reduce emissions from waste, tackle litter and deliver our circular economy strategy, including funding for Zero Waste Scotland.</t>
  </si>
  <si>
    <t xml:space="preserve">Additional capital funding provided for waste management as part of enabling net zero emissions and environmental sustainability.  </t>
  </si>
  <si>
    <t>Total - Zero Waste</t>
  </si>
  <si>
    <t>Zero Waste - Financial Transactions (Income)</t>
  </si>
  <si>
    <t xml:space="preserve">Repayment schedule for loan to Zero Waste Scotland has been re-profiled </t>
  </si>
  <si>
    <t>Total - Zero Waste FT Repayments</t>
  </si>
  <si>
    <t>Total - Environmental Services</t>
  </si>
  <si>
    <t>Land Reform</t>
  </si>
  <si>
    <t>The variance is as a result of a lower corporate charge being applied, the underlying funds available to Land Reform have increased from 2020-21 levels.</t>
  </si>
  <si>
    <t>Scottish Land Commission</t>
  </si>
  <si>
    <t>Funds the Scottish Land Commission to deliver PfG commitments and Ministerial priorities such as advice on further land reform options.</t>
  </si>
  <si>
    <t>Total - Land Reform</t>
  </si>
  <si>
    <t>Climate Change</t>
  </si>
  <si>
    <t>Climate Change Policy</t>
  </si>
  <si>
    <t>Climate Change Policy line supports both the policy development and implementation work needed to take forward our responsibilities under Scotland’s existing climate change legislation and the forthcoming Climate Change Bill.</t>
  </si>
  <si>
    <t xml:space="preserve">The additional funding reflects additional activity required by the Climate Change Act 2019. </t>
  </si>
  <si>
    <t>Land Managers' Renewables Fund</t>
  </si>
  <si>
    <t>CARES (Communities and Renewable Energy Scheme) supports the development of community and locally-owned renewable energy projects which provide wider community benefits.  The LMRF is a component of CARES and aims to enable farmers and rural SMEs to benefit from the scheme, helping them to contribute to Scottish Government targets for renewable energy and climate change and diversify their business.</t>
  </si>
  <si>
    <t>Sustainable Action Fund</t>
  </si>
  <si>
    <t>The Sustainable Action Fund (SAF) funds a wide range of activities to support the Scottish Government's Greener Scotland strategic objective and deliver essential progress towards sustainability and climate change outcomes. This includes: COP26; the Climate Justice Fund; empowering local communities to lead action on climate change; supporting wider engagement across Scotland on climate change and the actions people can take; and supporting the public sector with the implementation of the Public Bodies Duties provisions of the Climate Change Act.</t>
  </si>
  <si>
    <t xml:space="preserve">The additional funding reflects additional support for outreach and engagement programmes and costs associated with COP26. </t>
  </si>
  <si>
    <t>Total - Climate Change</t>
  </si>
  <si>
    <t>Scottish Water</t>
  </si>
  <si>
    <t>Interest On Voted Loans</t>
  </si>
  <si>
    <t>This represents the interest payable to the Scottish Government in respect of loans issued to date.</t>
  </si>
  <si>
    <t>Voted Loans</t>
  </si>
  <si>
    <t xml:space="preserve">This represents the loans payable in 2020-21  in support of Scottish Water’s investment programme for the period 2021-27. </t>
  </si>
  <si>
    <t>A year to year fall however the loans are profiled over 6 years and £180.2 million represents an increase relative to the previous 6 years average. For the  6 years 2021-27 loans are set at £1.02bn compared with £720m for the previous 6 years.</t>
  </si>
  <si>
    <t>Hydro Nation</t>
  </si>
  <si>
    <t>This provides support for the Hydro Nation agenda including the climate justice fund.</t>
  </si>
  <si>
    <t>Drinking Water Quality Regulator</t>
  </si>
  <si>
    <t>This provision is to support the Drinking Water Quality Regulator for Scotland in carrying out its duties under the Water Industry (Scotland) Act 2002.</t>
  </si>
  <si>
    <t>Private Water</t>
  </si>
  <si>
    <t xml:space="preserve">The Private Water budget supports actions to sustain and improve the health of the people of Scotland through good safe drinking water.  </t>
  </si>
  <si>
    <t>Total - Scottish Water</t>
  </si>
  <si>
    <t>Total - Environment, Climate Change and Land Reform</t>
  </si>
  <si>
    <t>Digital Strategy</t>
  </si>
  <si>
    <t xml:space="preserve">Digital infrastructure is part of Scotland’s critical national infrastructure, whilst the adoption of technology and the success of our tech sector is central to Scotland’s economic and societal resilience. This includes delivering on key programmes which will transform government, create a world class tech ecosystem and drive digital inclusion that will enable everybody to have the opportunity of benefiting from digital technology and ensure that investments are innovative, cost effective and integrated across the public sector. 
</t>
  </si>
  <si>
    <t>Reflects increased investment in common platforms which are at the heart of transforming government, building partnerships in creating a world class tech ecosystem and driving digital inclusion.</t>
  </si>
  <si>
    <t>Total - Digital Strategy</t>
  </si>
  <si>
    <t>Digital Economy</t>
  </si>
  <si>
    <t>Digital Economy - Resource</t>
  </si>
  <si>
    <t>Reflects baseline transfer to Finance portfolio and additional budget to implement the recommendations of Mark Logan's Scottish Technology Ecosystem Review.</t>
  </si>
  <si>
    <t>Digital Growth Fund Financial Transactions (Expenditure)</t>
  </si>
  <si>
    <t>The fund will provide loans to companies who wish to develop the digital skills of their staff in areas such as cyber security, data analytics and software engineering as part of the Scottish Government’s drive to improve economic productivity.</t>
  </si>
  <si>
    <t>Reflects contractual commitments in line with recapitalisation clauses</t>
  </si>
  <si>
    <t>Digital Growth Fund Financial Transactions (Income)</t>
  </si>
  <si>
    <t>Reflects income received from loan repayments and investment realisations</t>
  </si>
  <si>
    <t>Total - Digital Economy</t>
  </si>
  <si>
    <t>Scottish Public Pensions Agency</t>
  </si>
  <si>
    <t>Scottish Public Pensions Agency  Administration</t>
  </si>
  <si>
    <t>Salaries and Other Costs</t>
  </si>
  <si>
    <t xml:space="preserve">The Scottish Public Pension Agency provides pension administration services for and pays pensions to members of Scotland’s NHS, Teachers’, Police and Firefighters’ pension schemes. Its other administrative responsibilities include injury benefits schemes for the NHS, Police and Fire &amp; Rescue services in Scotland. It also administers a number of 'small schemes'. Its 500,000+ customers are all current or former public servants or their employers. </t>
  </si>
  <si>
    <t xml:space="preserve">Depreciation </t>
  </si>
  <si>
    <t>The Agency operates out of its own premises at 7 Tweedside Park and runs IT systems that administer the pension schemes which fall under its remit. A provision for depreciation and indexation is made on these assets.</t>
  </si>
  <si>
    <t>The requirement reflects the phasing of spend on additional assets and the retirement of old assets.</t>
  </si>
  <si>
    <t>Capital / IT provision</t>
  </si>
  <si>
    <t xml:space="preserve">Capital requirements reflect the phasing of maintaining existing tangible and intangible assets.  </t>
  </si>
  <si>
    <t>Total - Scottish Public Pensions Agency  Administration</t>
  </si>
  <si>
    <t>Scottish Teachers Superannuation Scheme</t>
  </si>
  <si>
    <t>Teachers Pension Scheme</t>
  </si>
  <si>
    <t>Pensions accrued by today’s teaching staff in Scotland and interest on scheme liabilities.</t>
  </si>
  <si>
    <t>The impact of a decrease in the discount rate combined with the forecast rate of pay growth has served to increase the cost of accruing for pensions.</t>
  </si>
  <si>
    <t>Income from Employee and employer contributions and transfers received (Teachers)</t>
  </si>
  <si>
    <t>Income received from employers and employees to meet the cost of future pension payments of today’s teaching staff in Scotland.</t>
  </si>
  <si>
    <t>Income has increased because of higher forecast pension contribution receipts linked to forecast pay growth.</t>
  </si>
  <si>
    <t>Total - Scottish Teachers Superannuation Scheme</t>
  </si>
  <si>
    <t>NHS Superannuation Scheme (Scotland)</t>
  </si>
  <si>
    <t>NHS Pension Scheme</t>
  </si>
  <si>
    <t>Pensions accrued by today’s NHS staff in Scotland and interest on scheme liabilities.</t>
  </si>
  <si>
    <t>Income from employee and employer contributions and transfers received (NHS)</t>
  </si>
  <si>
    <t>Income received from employers and employees to meet the cost of future pension payments of today’s NHS staff in Scotland</t>
  </si>
  <si>
    <t>Total - NHS Superannuation Scheme (Scotland)</t>
  </si>
  <si>
    <t>Total - Scottish Public Pensions Agency</t>
  </si>
  <si>
    <t>Revenue Scotland</t>
  </si>
  <si>
    <t>Salaries and other Costs</t>
  </si>
  <si>
    <t>Revenue Scotland is the Scottish tax authority responsible for the administration of the two devolved taxes - Land and Buildings Transaction Tax and Scottish Landfill Tax.  It will continue to invest in processes, technology and staff to improve the organisation’s performance in collecting and managing the devolved taxes through a range of activities following the renewal of its digital tax administration system in 2019-20. This work will improve operational efficiency and effectiveness.</t>
  </si>
  <si>
    <t>Minor increase from 2020-21 baseline.</t>
  </si>
  <si>
    <t>Capital/ IT provision</t>
  </si>
  <si>
    <t>As a modern tax authority, Revenue Scotland is committed to investing in digital delivery through its tax administration and other IT systems.</t>
  </si>
  <si>
    <t>Having delivered a new tax administration system in 2019-20, Revenue Scotland requires an annual  capital budget to continue with the ongoing development of the system's functionality.</t>
  </si>
  <si>
    <t>Total - Revenue Scotland</t>
  </si>
  <si>
    <t>Scottish Fiscal Commission</t>
  </si>
  <si>
    <t xml:space="preserve">The budget will enable the statutory Commission to fulfil its functions as they currently stand in the Scottish Fiscal Commission Act and amended regulations based on the current devolved powers. The Commission produces forecasts of revenue from fully devolved taxes and non-savings non-dividend income tax receipts, onshore GDP in Scotland, and devolved social security expenditure. </t>
  </si>
  <si>
    <t>Total - Scottish Fiscal Commission</t>
  </si>
  <si>
    <t>Scotland Acts – Tax implementation and management</t>
  </si>
  <si>
    <t>Funds implementation and on-going running costs of the financial provisions in the Scotland Acts 2012 and 2016.</t>
  </si>
  <si>
    <t xml:space="preserve">Reduction in budget reflects that much of the implementation work to implement the financial provisions of Scotland Acts 2012 and 2016 has been completed. </t>
  </si>
  <si>
    <t>Procurement Shared Services</t>
  </si>
  <si>
    <t xml:space="preserve">Minor increase </t>
  </si>
  <si>
    <t>Scottish Futures Trust</t>
  </si>
  <si>
    <t>Scottish Futures Trust will continue to work to maximise the economic, social and environmental benefits from infrastructure investment across the public sector in Scotland.</t>
  </si>
  <si>
    <t>SFT’s budget remain flat. It receives income from a number of sources including public interest director fees and investment income which can be used to fund SFT activities in order to fulfil its objectives set out in its Business Plan and Corporate Plan.</t>
  </si>
  <si>
    <t>Exchequer and Finance</t>
  </si>
  <si>
    <t>Responsibility for the  overall Scottish Budget including tax, spending and measuring performance, stewardship of the National Performance Framework and for advice, support and systems on finance and procurement.</t>
  </si>
  <si>
    <t>The increase in budget supports ongoing development to support the fiscal responsibilities of the Scottish Government and its financial management services and systems</t>
  </si>
  <si>
    <t>Scottish Government Capital Projects</t>
  </si>
  <si>
    <t>Finance - Financial Transactions (Expenditure)</t>
  </si>
  <si>
    <t>Public Information and Engagement</t>
  </si>
  <si>
    <t>The budget enables effective engagement with the public, partners and stakeholders to explain government policy; and to raise awareness, shift attitudes and change behaviours to improve and save people's lives by helping them to make informed choices.</t>
  </si>
  <si>
    <t>Resource Costs of Borrowing</t>
  </si>
  <si>
    <t xml:space="preserve">The budget to cover capital borrowing repayments reflects our estimated repayment costs for planned borrowing, although the final decision on how much is required will be taken later in financial year. </t>
  </si>
  <si>
    <t>Increase due to the expected repayments costs in respect of capital borrowing of £300 million in 2020-21.</t>
  </si>
  <si>
    <t>Growth Accelerators</t>
  </si>
  <si>
    <t>Growth Accelerator</t>
  </si>
  <si>
    <t>Supports Growth Accelerators in Edinburgh City Centre and Dundee Waterfront - which combine public and private investment to transform cities and regions.</t>
  </si>
  <si>
    <t>Green Growth Accelerator</t>
  </si>
  <si>
    <t>Funding to support the development of business cases for the Green Growth Accelerator programme.  The Green Growth Accelerator will extend the current Growth Accelerator model to unlock additional investment for infrastructure projects which support our transition to a net zero emissions economy.</t>
  </si>
  <si>
    <t>No Change</t>
  </si>
  <si>
    <t>Total - Finance</t>
  </si>
  <si>
    <t>Registers of Scotland</t>
  </si>
  <si>
    <t xml:space="preserve">Provision of registration and information services (wages, salaries, goods and services).  Registers of Scotland is the Non-Ministerial Office responsible for compiling and maintaining twenty public registers relating to property and other legal documents in Scotland, to date broadly self-funded by fees they charge for their services.  </t>
  </si>
  <si>
    <t>Depreciation and amortisation of building and other assets.</t>
  </si>
  <si>
    <t>Additions to digital and estate assets</t>
  </si>
  <si>
    <t>Total - Registers of Scotland</t>
  </si>
  <si>
    <t>TOTAL Finance</t>
  </si>
  <si>
    <t>Central Government Grants to Local Authorities</t>
  </si>
  <si>
    <t>NHS Territorial Boards</t>
  </si>
  <si>
    <t xml:space="preserve">NHS Territorial Boards </t>
  </si>
  <si>
    <t>NHS Boards provide free and universal frontline healthcare services for patients and their families.  NHSScotland Territorial Boards use their budget allocations to address National and Local Priorities for Health and Social Care.  This budget includes £241.3m of funding for improving patient outcomes, including £185.3m in waiting times and improvement, £18.2m in Cancer Funding and £37.8m to support Trauma Centres.</t>
  </si>
  <si>
    <t>NHS Territorial Boards will receive allocation increases of 1.8% for 2021-22 compared to the 2020-21 Scottish Budget. This includes funding for baseline uplifts of 1.5%, and NRAC funding of 0.3%.</t>
  </si>
  <si>
    <t>Level 3 Total</t>
  </si>
  <si>
    <t xml:space="preserve">NHS National Boards </t>
  </si>
  <si>
    <t>National Boards provide support services to Territorial Boards in delivering national priorities.</t>
  </si>
  <si>
    <t>All National Boards will receive a 1.5% uplift and 1.1% in respect of recurring allocations transferred to baseline funding.</t>
  </si>
  <si>
    <t>Health Capital Investment</t>
  </si>
  <si>
    <t>NHS Territorial &amp; National Boards Capital Investment</t>
  </si>
  <si>
    <t>Investment in NHS Scotland property and equipment, e.g. Elective Care Programme and Baird and Anchor Centre in NHS Grampian.</t>
  </si>
  <si>
    <t>Movement reflects our significant level of investment in increasing our Elective capacity and the Baird and Anchor project.</t>
  </si>
  <si>
    <t>Community Health Services</t>
  </si>
  <si>
    <t>General Medical Services</t>
  </si>
  <si>
    <t>Funding of primary medical services commissioned by NHS Boards, mainly through GP practices.</t>
  </si>
  <si>
    <t xml:space="preserve">Budget uplifted to reflect contractor uplifts and population growth. </t>
  </si>
  <si>
    <t>Primary Care Fund</t>
  </si>
  <si>
    <t>This investment will support the implementation of the new GP contract from 2018 and development of new models of primary care - where multidisciplinary teams of nurses, doctors, pharmacists, AHPs and other clinicians work together to meet the needs of their communities.</t>
  </si>
  <si>
    <t>Other below £2m</t>
  </si>
  <si>
    <t xml:space="preserve">Funding for Primary Care Development Fund and other miscellaneous primary care spend.  </t>
  </si>
  <si>
    <t>Increased funding provided for the Primary Care Development Fund</t>
  </si>
  <si>
    <t>Pharmaceutical Services Contractors' Remuneration</t>
  </si>
  <si>
    <t>Pharm. Services Contractors' Remun.</t>
  </si>
  <si>
    <t>National General Pharmacy Service.  Global sum negotiated with Community Pharmacy Scotland (CPS).</t>
  </si>
  <si>
    <t xml:space="preserve">Budget updated to reflect 2020-21 contractor uplift.  </t>
  </si>
  <si>
    <t>Minor Ailment Service</t>
  </si>
  <si>
    <t>An NHS Pharmacy First Service that treats patients with minor ailments and common clinical conditions making community pharmacy the first port of call and supporting shifting the balance of care to community services.</t>
  </si>
  <si>
    <t>Increased funding of £2.5m to expand the service.</t>
  </si>
  <si>
    <t>Other Below £2m</t>
  </si>
  <si>
    <t xml:space="preserve">Covers a range of pharmacy related budgets including Essential Medicines, Access to Medicines, ePharmacy, which support core components of Community Pharmacy Contract, and resource costs. </t>
  </si>
  <si>
    <t xml:space="preserve"> </t>
  </si>
  <si>
    <t xml:space="preserve">General Dental Services </t>
  </si>
  <si>
    <t>This is a demand-led budget area required to provide NHS dental treatment and appliances.</t>
  </si>
  <si>
    <t>Oral Health Measures</t>
  </si>
  <si>
    <t>Investment in childsmile dental programme.</t>
  </si>
  <si>
    <t>Miscellaneous Other Dental Services</t>
  </si>
  <si>
    <t xml:space="preserve">This covers a range of dental services and the refund of dental and optical charges and payments to PPA for SLIS claims, and resource costs. </t>
  </si>
  <si>
    <t>General Ophthalmic Services</t>
  </si>
  <si>
    <t>This is a demand-led budget area required to meet the cost of providing free NHS eye examinations for all and provide financial aid for optical appliances for those entitled to assistance.</t>
  </si>
  <si>
    <t>Budget updated to reflect anticipated increased demand for eye examinations post Covid - other pressures will be monitored in-year, including around caseload for additional assistance.</t>
  </si>
  <si>
    <t>Mental Health Services</t>
  </si>
  <si>
    <t>Mental Health Service Improvement</t>
  </si>
  <si>
    <t xml:space="preserve">Funding to improve access to mental health services and deliver commitments to (i) implement the Mental Health Strategy, and (ii) widen and deepen our whole approach to improving mental health services for children, young people and adults as set out in the Programme(s) for Government. </t>
  </si>
  <si>
    <t xml:space="preserve">2021-22 budget reflects provision of £15 million for new and enhanced community services for children and young people; Programme for Government mental health commitments for adults, children and young people; and investment to increase the mental health workforce. </t>
  </si>
  <si>
    <t>This spend relates to Protection of Vulnerable Groups, Adult Support and Protection Act, Dementia and resource costs.</t>
  </si>
  <si>
    <t xml:space="preserve">No material change. </t>
  </si>
  <si>
    <t>Additional Support for Social Care</t>
  </si>
  <si>
    <t>£276.6m to support social care.</t>
  </si>
  <si>
    <t>Additional Support for Social Care - Mental Health Counsellors</t>
  </si>
  <si>
    <t>£16m to support mental health counsellors in schools.</t>
  </si>
  <si>
    <t>Departmental Allocations</t>
  </si>
  <si>
    <t>Outcomes Framework</t>
  </si>
  <si>
    <t xml:space="preserve">Funding uplifted by 3%, reflecting an above real terms increase. </t>
  </si>
  <si>
    <t>Workforce and Nursing</t>
  </si>
  <si>
    <t>Distinction Awards</t>
  </si>
  <si>
    <t>Budget has been reprofiled to reflect estimated expenditure.</t>
  </si>
  <si>
    <t>AHP &amp; HCS Training &amp; Development</t>
  </si>
  <si>
    <t xml:space="preserve">Funding to support the new Paramedic Degree course.  Planned intake of 280 students per year. Budget covers funding costs, tuition fees, other allowances and associated costs i.e. uniforms, health checks, placement expenses. Funding also supports training and development aligned to career pathways across Allied Health professions and Healthcare Science. </t>
  </si>
  <si>
    <t>New commitment to fund 280 Paramedic student degree course.</t>
  </si>
  <si>
    <t>Clinical Academics and SAGPs</t>
  </si>
  <si>
    <t>The resource supports the commitment relating to the 2004 consultant contract to cover the salary costs associated with putting clinical academics on to the new consultant salary scale.</t>
  </si>
  <si>
    <t>District Nurses</t>
  </si>
  <si>
    <t>This budget relates to the announcement that an additional 375 nurses will be introduced into the workforce within the district nursing service based upon the current skills mix.</t>
  </si>
  <si>
    <t>New commitment set out in the Health and Social Care Integrated Workforce Plan.</t>
  </si>
  <si>
    <t>Bursary (Nursing &amp; Midwifery)</t>
  </si>
  <si>
    <t>Pre-reg. Nursing &amp; Midwifery Training</t>
  </si>
  <si>
    <t>Vast majority of this budget transfers to SFC to fund the cost of nursing and midwifery student education. Also funds student support costs, e.g. health checks and PVG checks. Supports implementation of Setting the Direction for Nursing &amp; Midwifery Education. An element of this budget relates to University Accommodation costs.</t>
  </si>
  <si>
    <t>Additional investment to support increased student intake and retention levels.</t>
  </si>
  <si>
    <t>Staff Wellbeing</t>
  </si>
  <si>
    <t xml:space="preserve">This new PfG commitment creates a Health and Social Care Staff Mental Health Network to enhance existing mental health provision, and to supplement support which has already been instigated on behalf of staff locally and nationally.  </t>
  </si>
  <si>
    <t>New investment to support this PfG commitment</t>
  </si>
  <si>
    <t>Medical Education Package</t>
  </si>
  <si>
    <t>The Scottish Government is committed to a sustainable medical workforce and is increasing the number of medical undergraduate places through initiatives such as the 50 widening access places and 55 ScotGEM places.</t>
  </si>
  <si>
    <t>Increased investment of £1.5m to support commitment to provide additional medical school undergraduate places.</t>
  </si>
  <si>
    <t>Expansion posts</t>
  </si>
  <si>
    <t>This budget provides support to NHS Education for Scotland to support NHS Boards in the funding of the additional hospital speciality trainee posts.</t>
  </si>
  <si>
    <t xml:space="preserve">Increased investment of £2.8m to support continued investment in hospital specialty expansion posts. </t>
  </si>
  <si>
    <t>GP Training Places</t>
  </si>
  <si>
    <t>This budget relates to public announcement to increase number of GP Speciality Training (GPST) Posts from 300 to 400 in 2016, creating a new establishment of just under 1200 training places. This also funds GP Rate Uplift which funds incremental gaps in salary for those trainees returning from being Out of Programme (e.g. maternity leave).</t>
  </si>
  <si>
    <t xml:space="preserve">No change. </t>
  </si>
  <si>
    <t>Nursing Workload &amp; Workforce Capacity Building</t>
  </si>
  <si>
    <t>To support implementation of the Health and Care (Staffing) (Scotland) Act 2019.  To support NHS Scotland to use workload tools and methods when setting staffing establishments, and meet other duties in Act to ensure: consistency, transparency, consideration of risk and clinical advice, and process for escalation, in relation to staffing decisions in order to support the provision of safe and high quality care.  To support the Care Inspectorate to develop staffing methods and tools for use in social care.</t>
  </si>
  <si>
    <t>Increased investment to support the implementation of the Health &amp; Care Safe (Staffing Scotland) Act including the development of tools for the first time within social care.</t>
  </si>
  <si>
    <t>Medical School Places</t>
  </si>
  <si>
    <t>Funding to support the new 100 undergraduate places as announced in the National Workforce Plan.</t>
  </si>
  <si>
    <t>Increased funding investment of £7.5m to support commitment to provide additional medical school undergraduate places.</t>
  </si>
  <si>
    <t>Nursing and Midwifery Contribution to the Quality Strategy</t>
  </si>
  <si>
    <t>Funds quality assurance programmes: Older People in Hospitals Improvement Programme (including Staffing), Excellence in Care, OPAC Inspection Programme and work associated with Dementia Nurse Consultants.</t>
  </si>
  <si>
    <t>This budget covers a range of smaller value budgets including Calman 100, MRSA Screening Programme, nursing budgets for AHP and Healthcare Science Unit, Regulation of Healthcare Professions, Palliative Care Nurse Consultants, Developing Career Pathways for nurses, Discretionary Hardship Fund and workforce budgets such as Community Hubs, Employee Experience and Medical Revalidation, and resource costs.</t>
  </si>
  <si>
    <t>Budget increased to reflect staff costs previously reported within other Workforce and Nursing budgets.</t>
  </si>
  <si>
    <t>Health Improvement and Protection</t>
  </si>
  <si>
    <t>Immunisations</t>
  </si>
  <si>
    <t xml:space="preserve">Increase reflects anticipated increased uptake of the flu vaccine and extension of the seasonal flu programme to social care workers and 50+ population. </t>
  </si>
  <si>
    <t>Scottish Infected Blood Support Scheme</t>
  </si>
  <si>
    <t>This covers the financial support for patients infected by NHS blood.</t>
  </si>
  <si>
    <t>Organ Donation Policy</t>
  </si>
  <si>
    <t>Formerly known as Organ Donation Taskforce. This budget supports implementation of the Human Tissue (Authorisation) (Scotland) Act 2019 and the identification of obstacles to organ donation and implements solutions which would deliver an increase in transplants.</t>
  </si>
  <si>
    <t>The 2020-21 budget included £2.7m for one-off costs associated with implementation of the Human Tissue (Authorisation) (Scotland) Act 2019.</t>
  </si>
  <si>
    <t>The budget aims to support a range of measures to improve population health including national screening programmes, sexual health services and initiatives to support the adoption of healthier eating habits.</t>
  </si>
  <si>
    <t xml:space="preserve">Increase includes additional funding to provide support to the Scottish National Blood Transfusion Service, and transfer of ASD staff costs (including increased capacity for covid related work, £1.2m). </t>
  </si>
  <si>
    <t>Alcohol and Drugs Policy</t>
  </si>
  <si>
    <t>Reducing Drug Deaths</t>
  </si>
  <si>
    <t>Budget will be used to support a package of measures with a focus on supporting individuals and their families and communities, and to improve delivery of frontline care with the overarching aim of reducing harms and avoidable deaths caused by substance misuse.</t>
  </si>
  <si>
    <t>Additional £50m investment to further support additional responses to our collective challenge around drugs deaths with investment on residential rehabilitation and community-based interventions.</t>
  </si>
  <si>
    <t>Alcohol and Drugs</t>
  </si>
  <si>
    <t>Investment in local prevention, treatment, recovery and dealing with the consequences of problem alcohol use.</t>
  </si>
  <si>
    <t>SportScotland</t>
  </si>
  <si>
    <t>Funding to SportScotland to provide support for the development of sport within Scotland, and deliver against the Active Scotland Outcome framework ensuring everyone has the opportunity to be active.</t>
  </si>
  <si>
    <t>Active Healthy Lives</t>
  </si>
  <si>
    <t>Support a wide range of activities to increase the amount of physical activity undertaken by the people of Scotland and support healthy lives. Also includes measures to address healthy weight management including type 2 diabetes and childhood obesity.</t>
  </si>
  <si>
    <t xml:space="preserve">Increased investment of £2.5m in tackling childhood obesity. </t>
  </si>
  <si>
    <t>Care, Support and Rights</t>
  </si>
  <si>
    <t>Independent Living Fund</t>
  </si>
  <si>
    <t xml:space="preserve">The ILF provides practical assistance and support to disabled persons to allow them to participate in society and live a normal life. </t>
  </si>
  <si>
    <t>Care Inspectorate</t>
  </si>
  <si>
    <t xml:space="preserve">Funding to support the Care Inspectorate which is the independent scrutiny and improvement body for care services in Scotland. </t>
  </si>
  <si>
    <t>Additional funding to support pay uplifts for Care Inspectorate staff.</t>
  </si>
  <si>
    <t>Self Directed Support Programme</t>
  </si>
  <si>
    <t>This funding continues to support efforts to ensure consistent implementation and embedding of self-directed support as Scotland’s approach to social care support. More broadly, this funding will continue to support a focus on reform and improvements in adult social care, linked to identified priorities for improvement, and the continued delivery of a programme of independent support across Scotland to help people and carers make informed decisions and plans for their social care.</t>
  </si>
  <si>
    <t>Mesh injured women's support fund</t>
  </si>
  <si>
    <t>New funding, replacing the fund for injured women, to support a range of activities including the specialist centre hosted by NHS GGC.</t>
  </si>
  <si>
    <t>Increase of funding to support a range of activities including the specialist centre hosted by NHS GGC.</t>
  </si>
  <si>
    <t>Short breaks fund</t>
  </si>
  <si>
    <t>Relates to Carers Strategy Implementation and short breaks for unpaid carers.</t>
  </si>
  <si>
    <t xml:space="preserve">Increased funding to support anticipated expenditure profile. </t>
  </si>
  <si>
    <t>Child Abuse Inquiry - Survivor Support Fund</t>
  </si>
  <si>
    <t>Delivery of the in care survivor support fund and building capacity and capability of third and voluntary services that support survivors.</t>
  </si>
  <si>
    <t>Scottish Autism Strategy</t>
  </si>
  <si>
    <t>Implementation of the Scottish Autism Strategy, so that individuals on the autism spectrum are respected, accepted and valued by their communities and have confidence in services to treat them fairly so that they are able to have meaningful and satisfying lives.</t>
  </si>
  <si>
    <t>Hospital At Home</t>
  </si>
  <si>
    <t xml:space="preserve">Funding to support delivery of acute hospital care in home settings. </t>
  </si>
  <si>
    <t>Increase in funding to support PfG commitment for Hospital at Home</t>
  </si>
  <si>
    <t>Adult Survivors Fund</t>
  </si>
  <si>
    <t>The Survivors of Childhood Abuse Fund supports organisations delivering services to adult survivors of childhood abuse.</t>
  </si>
  <si>
    <t>Health and Social Care Integration</t>
  </si>
  <si>
    <t>Provision of analytical support to NHS Boards to develop linking of health and social care data as part of Health and Social Care Integration; support to the IJB Chief Officers, Chief Finance Officers, and Chairs and Vice Chairs networks; and support for governance arrangements relating to integration at national level such as the Ministerial Strategic Group for Health and Community Care and the Integration Leadership Group</t>
  </si>
  <si>
    <t>This budget line covers a number of small value budgets such as Learning Disabilities - The same as you?, Adult Survivors of Childhood Sexual Abuse, Sensory Impairment and the Health Directorate's contribution to the British Sign Language Bill. The budget also now includes staff costs previously included within other Care Support and Rights budgets.</t>
  </si>
  <si>
    <t>Digital Health &amp; Care</t>
  </si>
  <si>
    <t xml:space="preserve">Development of new, and support for existing, national services and other contractual commitments which support safe, effective and efficient care. </t>
  </si>
  <si>
    <t>This budget covers resource costs.</t>
  </si>
  <si>
    <t>Budget increase reflects the transfer of resource costs previously held within the main e-Health budget.</t>
  </si>
  <si>
    <t>Early Years</t>
  </si>
  <si>
    <t>Best Start Foods (formerly Healthy Start)</t>
  </si>
  <si>
    <t>Demand led service which provides payment card for low income families to purchase milk, fruit, vegetables, pulses, eggs and first infant formula milk.  This enables low income families with young children to access a healthy diet.</t>
  </si>
  <si>
    <t>Success of implementation of Scottish Best Start Foods programme taking over from UK Health Start programme.  Demand led and wider participation</t>
  </si>
  <si>
    <t>Family Nurse Partnership (FNP)</t>
  </si>
  <si>
    <t>Relates to continued investment in FNP which aims to embed a licensed programme for young, first time parents, working with the parent to help them develop their own skills and resources to parent their child well, but also to support their future aspirations and reduce inter-generational inequalities.</t>
  </si>
  <si>
    <t xml:space="preserve">Continued roll-out of FNP programme to Island boards. </t>
  </si>
  <si>
    <t>Baby box</t>
  </si>
  <si>
    <t>Manifesto commitment to provide baby box to all new mothers.</t>
  </si>
  <si>
    <t>Higher take up rate of baby box and reprocurement of contract in different market conditions.  Budget set in line with expenditure forecast.</t>
  </si>
  <si>
    <t>Scottish Milk and Snack Scheme</t>
  </si>
  <si>
    <t>This is a new PFG commitment that is due for implementation from August 2021 to provide milk and a healthy snack (defined as a portion of fruit or vegetable) to all children enrolled in a registered preschool day care provider or childminder setting.</t>
  </si>
  <si>
    <t xml:space="preserve">Increased investment reflects new PfG commitment, building on existing milk provision to nurseries. </t>
  </si>
  <si>
    <t>Maternity and Neonatal Services</t>
  </si>
  <si>
    <t>Supports redesign and improvement of maternity and neonatal services</t>
  </si>
  <si>
    <t>Budget profile in line with that set out in Business Case.  This was a 4 year project to implement service redesign and improvements. This is the final year of investment.</t>
  </si>
  <si>
    <t>IVF</t>
  </si>
  <si>
    <t>Funding to support NHS Boards to continue to deliver equity of access to infertility services and a maximum waiting time of 12 months for IVF treatment throughout Scotland.</t>
  </si>
  <si>
    <t>This resources supports a range of other early years work, including Breastfeeding, Maternal &amp; Infant Nutrition, the Child Death Review, the Neonatal family fund and Foetal Alcohol Spectrum Disorder.   Also included is the welfare foods budget which supports the Best Start Foods programme.</t>
  </si>
  <si>
    <t xml:space="preserve">There has been some reprofiling of budgets to reflect forecast expenditure levels and resetting of the Welfare Foods budget following the transition from Healthy Start to Best Start Foods which is associated with the increase in BSF food budget line of £4m. </t>
  </si>
  <si>
    <t>Quality and Improvement</t>
  </si>
  <si>
    <t>Person Centred Health Care</t>
  </si>
  <si>
    <t xml:space="preserve">Investment in raising the profile of person-centred approaches to healthcare across Scotland, developing and testing a range of evidence-based interventions and approaches. </t>
  </si>
  <si>
    <t>Community Care Section 10 grants</t>
  </si>
  <si>
    <t>This grant scheme aims to assist voluntary organisations to develop social care services and promote social welfare in Scotland.</t>
  </si>
  <si>
    <t>Thrombectomy</t>
  </si>
  <si>
    <t>New investment for planned introduction of a thrombectomy service in Scotland for stroke patients.</t>
  </si>
  <si>
    <t>Increased investment of £9.6m to support expansion of thrombectomy services</t>
  </si>
  <si>
    <t>Genomics</t>
  </si>
  <si>
    <t>Investment in the development of genomic medicine for the diagnosis of rare diseases and characterisation of cancers for targeted treatment. A longer term strategy will help Scotland to keep pace with advancements and realise opportunities for healthcare, research and life sciences.</t>
  </si>
  <si>
    <t>Increased investment of £0.5m to expand programme</t>
  </si>
  <si>
    <t>Includes a range of services including Patient Focus and Public Involvement, Managed Clinical Networks, Cochlear Implants and Quality and Safety budget. The budget also now includes staff costs previously included within other Quality and Improvement budgets.</t>
  </si>
  <si>
    <t>Budget increase includes additional £0.8m for the Openness and Learning Unit and £0.5m for Quality and Safety.</t>
  </si>
  <si>
    <t>Miscellaneous Other Services and Resource Income (restated)</t>
  </si>
  <si>
    <t>Health Research</t>
  </si>
  <si>
    <t>This budget encompasses support for clinical research in NHS Boards and by HEIs, research charities and other research funders. It also includes the SG health contribution to the National Institute for Health Research enabling access for clinical researchers in Scotland to UK-wide research funding programmes.</t>
  </si>
  <si>
    <t>Health Innovation</t>
  </si>
  <si>
    <t>Support for the promotion, development and adoption of innovative products, technologies, and services to drive improvements in NHS service delivery and patient care and to support economic growth in the Scottish life sciences sector.</t>
  </si>
  <si>
    <t>Increase of £0.4m to support new PfG commitment to be jointly delivered with DG Economy</t>
  </si>
  <si>
    <t>Realistic Medicine</t>
  </si>
  <si>
    <t>It will support the public and healthcare professionals to practise Realistic Medicine by developing and implementing a range of training, tools, guidance and support that will help deliver a more personalised approach to care, tackle unwarranted variation, and provide better value care for both patients and NHSScotland.</t>
  </si>
  <si>
    <t>Forensic Medical Services (FMS) Act Implementation</t>
  </si>
  <si>
    <t>This funding underpins the work of the Chief Medical Officer’s rape and sexual assault Taskforce which supports health boards to provide consistent, person-centred, trauma-informed healthcare and forensic medical services for anyone who has experienced rape, sexual assault or child sexual abuse in Scotland as well as to support implementation of the Forensic Medical Services (Victims of Sexual Offences) Scotland Act.</t>
  </si>
  <si>
    <t>Increased funding will support the implementation of a new national telephone service, a national campaign, workforce training and further integration of a new clinical IT system.</t>
  </si>
  <si>
    <t>Empowering Communities</t>
  </si>
  <si>
    <t>Health Contribution to the Empowering Communities Fund.</t>
  </si>
  <si>
    <t>Procurement - EPS</t>
  </si>
  <si>
    <t>Health contribution to SG procurement.</t>
  </si>
  <si>
    <t>Board resilience</t>
  </si>
  <si>
    <t xml:space="preserve">This spending maintains the preparedness of Scottish Government and NHS Scotland for the event of a new influenza pandemic. </t>
  </si>
  <si>
    <t>Efficiency Savings</t>
  </si>
  <si>
    <t>Savings target for Directorates for 2020-21.</t>
  </si>
  <si>
    <t>Revised efficiency savings target for H&amp;SC Directorate.</t>
  </si>
  <si>
    <t>Corporate support</t>
  </si>
  <si>
    <t xml:space="preserve">Corporate support for Health and Social Care Directorates. </t>
  </si>
  <si>
    <t xml:space="preserve">The budget increase reflects increased requirement for corporate support arising from both COVID-19 and core business. </t>
  </si>
  <si>
    <t xml:space="preserve">Revenue Consequences of NPD Schemes </t>
  </si>
  <si>
    <t>SG support for annual service payments for operational hub/NPD projects.</t>
  </si>
  <si>
    <t>Increased in line with capital investment programme and completion of new sites.</t>
  </si>
  <si>
    <t>NHS Impairments (AME)</t>
  </si>
  <si>
    <t>This is a non-cash annually managed expenditure (AME) budget which relates to changes in property valuations of NHSScotland assets. There are a number of reasons as to why an asset may be impaired, all of which are defined by the Treasury published Financial Reporting Manual. For NHSScotland, the majority of impairments relate to properties being written down either when a new a new building is valued for the first time (to depreciated replacement cost) or when it is about to be sold (open market value).</t>
  </si>
  <si>
    <t xml:space="preserve">Health Financial Transactions </t>
  </si>
  <si>
    <t>Health Financial Transactions (Expenditure)</t>
  </si>
  <si>
    <t>Health Capital Income</t>
  </si>
  <si>
    <t xml:space="preserve">Health Capital Receipts </t>
  </si>
  <si>
    <t>Planned capital receipts support the capital programme for the year.</t>
  </si>
  <si>
    <t>Health and Sport TOTAL</t>
  </si>
  <si>
    <t>Food Standards Scotland</t>
  </si>
  <si>
    <t>Food Standards Scotland's primary concern is consumer protection - making sure that food is safe to eat, ensuring customers know what they are eating and improving nutrition.</t>
  </si>
  <si>
    <t xml:space="preserve">This is new non-recurring funding for 2021-22 to help respond to the COVID-19 outbreak.  </t>
  </si>
  <si>
    <t>Community Justice</t>
  </si>
  <si>
    <t>Offender Services</t>
  </si>
  <si>
    <t xml:space="preserve">Electronic Monitoring </t>
  </si>
  <si>
    <t>This funding is for the provision of electronic monitoring services and development of the necessary integrated support structures.</t>
  </si>
  <si>
    <t>Intensive Support Packages</t>
  </si>
  <si>
    <t>This pays to support LAs for the provision of Intensive Support Packages for particular offenders.  This is a demand led budget and is by application.</t>
  </si>
  <si>
    <t>Community Justice Scotland</t>
  </si>
  <si>
    <t xml:space="preserve">CJS continues to support justice social work and statutory partners in efforts to respond to the pandemic and the delivery of Ministerial priorities aimed at rehabilitation and reducing reoffending through community justice. </t>
  </si>
  <si>
    <t>Risk Management Authority</t>
  </si>
  <si>
    <t>Funds the staffing and operations (promoting best practice in the risk assessment and management of offenders) of the RMA.</t>
  </si>
  <si>
    <t xml:space="preserve">RMA have a key role public protection and in the development and assessment of risk management plans, including supporting statutory partners and justice social work services through advice and training. This includes a transfer of funding from Nationally Commissioned Community Justice Services. </t>
  </si>
  <si>
    <t>Nationally commissioned Community Justice Services</t>
  </si>
  <si>
    <t xml:space="preserve">This line includes funding for a range of nationally commissioned Community Justice Services aimed at reducing reoffending, such as: Specialist courts, Prison Visitor Centres, the previous reducing reoffending change fund  and programmes aimed at reducing reoffending. </t>
  </si>
  <si>
    <t xml:space="preserve">Community Justice Service and Programme costs </t>
  </si>
  <si>
    <t>This lines covers Community Justice Services and Programme costs including: statutory bail, diversion from prosecution, Home Detention Curfew, Arrest Referral, Caledonian programme etc.</t>
  </si>
  <si>
    <t>Total - Offender Services</t>
  </si>
  <si>
    <t>Miscellaneous</t>
  </si>
  <si>
    <t>Section 10 Funding</t>
  </si>
  <si>
    <t>Provides funding to support the head office functions of Voluntary Organisations which support the delivery of community-based criminal justice services all of which offer specialist services for offenders and their families; includes organisations such as Apex, Families Outside, Sacro and others - funding is subject to grant allocation process.</t>
  </si>
  <si>
    <t>Total - Miscellaneous</t>
  </si>
  <si>
    <t>Total - Community Justice</t>
  </si>
  <si>
    <t xml:space="preserve">Judiciary </t>
  </si>
  <si>
    <t>Staff Costs</t>
  </si>
  <si>
    <t xml:space="preserve">This covers costs associated with the Recruitment and Retention Allowance for judicial office holders. It also provides for the salary and superannuation costs of the Lord Lyon, the Lyon Clerk, the Auditor of the Court of Session and members of the Scottish Law Commission. </t>
  </si>
  <si>
    <t xml:space="preserve">Additional resource to cover payment of recruitment and retention allowance to eligible judiciary. </t>
  </si>
  <si>
    <t>Other Costs</t>
  </si>
  <si>
    <t>This covers a variety of matters including the running costs for the Judicial Appointments Board, any legal costs associated with judicial office holders and other miscellaneous costs related to the judiciary.</t>
  </si>
  <si>
    <t>Reflects operating costs and other  costs linked to the judiciary.</t>
  </si>
  <si>
    <t>Court of Lord Lyon</t>
  </si>
  <si>
    <t>This budget covers the running costs of the Court of the Lord Lyon.</t>
  </si>
  <si>
    <t>Lord Lyon Court Receipts</t>
  </si>
  <si>
    <t>This represents income generated by the Court of the Lord Lyon</t>
  </si>
  <si>
    <t xml:space="preserve">Total - Judiciary </t>
  </si>
  <si>
    <t>Judicial Salaries</t>
  </si>
  <si>
    <t>This budget covers the salary costs and Service Awards for Judicial office holders in Scotland.  This function transferred to the SCTS from 1 April 2016 although the overall responsibility for the Consolidated Fund which is where Judicial Salaries are funded from still lies with the SG.</t>
  </si>
  <si>
    <t>Total - Judiciary</t>
  </si>
  <si>
    <t>Criminal Injuries Compensation</t>
  </si>
  <si>
    <t>CIC Scheme</t>
  </si>
  <si>
    <t>CICS payments are the SG contribution to the payouts for claims to the Scheme.</t>
  </si>
  <si>
    <t>Administration Costs</t>
  </si>
  <si>
    <t>Payments to CICA are the SG contribution to the running and administration costs of the Authority.</t>
  </si>
  <si>
    <t>Total - Criminal Injuries Compensation</t>
  </si>
  <si>
    <t>Legal Aid</t>
  </si>
  <si>
    <t>Administration</t>
  </si>
  <si>
    <t>This budget covers the staffing, administration and capital costs of the Scottish Legal Aid Board, an executive NDPB.  It also covers costs relating to various matters including researching and analysing the operation of legal aid, as well as the trends and impact on the wider justice system. It also includes a budget allocation to meet the Boards' capital expenditure.</t>
  </si>
  <si>
    <t>The additional funding will support increase in staff/pensions costs and help to support capital costs.</t>
  </si>
  <si>
    <t>Fund</t>
  </si>
  <si>
    <t xml:space="preserve">This budget funds the provision of legal aid in Scotland.  It also enables the Board to: develop a network of Board employed solicitors including the Civil Legal Assistance Offices (CLAO) and the Public Defence Solicitors Office (PDSO) network and administer grant-funded services.  </t>
  </si>
  <si>
    <t>Total - Legal Aid</t>
  </si>
  <si>
    <t>Safer and Stronger Communities</t>
  </si>
  <si>
    <t>Safer Communities</t>
  </si>
  <si>
    <t>Support to a range of projects and initiatives and grants to third sector organisations, PIRC and others, as well as staff costs, related to building safer and stronger communities and tackling sectarianism.</t>
  </si>
  <si>
    <t>The increases to the budget for Safer Communities will allow for PIRC to implement the recommendations of Dame Elish Angiolini’s recent review of police complaints handling, investigations and misconduct issues; and support additional activity on fireworks and other areas</t>
  </si>
  <si>
    <t>Total Safer and Stronger Communities (Level 2)</t>
  </si>
  <si>
    <t>Police Central Government</t>
  </si>
  <si>
    <t>National Police Funding and Reform</t>
  </si>
  <si>
    <t>Police Reform and Change</t>
  </si>
  <si>
    <t>This budget funds reform and change activities which will contribute to the delivery of the Joint Strategy on Policing.</t>
  </si>
  <si>
    <t>This maintains the police reform budget at the same level since 2018-19.</t>
  </si>
  <si>
    <t>Other National Funding</t>
  </si>
  <si>
    <t>This budget contributes towards a range of policing-related activities including the emergency services telecommunications systems and will support Lord Bracadale's  Public Inquiry.</t>
  </si>
  <si>
    <t>This increase reflects funding provided to support Lord Bracadale's Public Inquiry and to the costs of the new emergency services telecommunications system, which is currently undergoing a re-planning exercise by the UK Government.</t>
  </si>
  <si>
    <t>Total - National Police Funding and Reform</t>
  </si>
  <si>
    <t>Police Support Services</t>
  </si>
  <si>
    <t>Scottish Crime Campus (Gartcosh)</t>
  </si>
  <si>
    <t>Total - Police Support Services</t>
  </si>
  <si>
    <t>Total - Police Central Government</t>
  </si>
  <si>
    <t>Police and Fire Pensions</t>
  </si>
  <si>
    <t>Police Pensions</t>
  </si>
  <si>
    <t>Provides funding to the Scottish Police Authority to meet the pension costs of retired police officers.</t>
  </si>
  <si>
    <t>Fire Pensions</t>
  </si>
  <si>
    <t>Provides funding to the Scottish Fire and Rescue Service s to meet the pension costs of retired fire officers.</t>
  </si>
  <si>
    <t>Total - Police and Fire Pensions</t>
  </si>
  <si>
    <t>Scottish Prison Service</t>
  </si>
  <si>
    <t>Operating Expenditure</t>
  </si>
  <si>
    <t>Provides funding to cover expenditure associated with operating the prison system (both publicly and privately managed prisons) and the provision of a Custody Court and Prisoner Escorting Service on behalf of Scottish Courts, Police Scotland and the wider justice systems.</t>
  </si>
  <si>
    <t>Recognises increased pressure in the prison system arising from the higher prison population and prison officer pay settlement.</t>
  </si>
  <si>
    <t>Provides funding to cover expenditure associated with managing the Scottish Prison Service’s capital programme.</t>
  </si>
  <si>
    <t xml:space="preserve">Increase reflects SPS’s capital plan, including construction of the new female estate, HMP Highland and improvement works at HMP Barlinnie. </t>
  </si>
  <si>
    <t>Total Scottish Prison Service (Level 2)</t>
  </si>
  <si>
    <t>Safe &amp; Secure Scotland</t>
  </si>
  <si>
    <t xml:space="preserve">Resilience </t>
  </si>
  <si>
    <t xml:space="preserve">Contributing to a safe and secure Scotland by supporting effective government, demand led multi-agency and community preparedness for and response to emergencies and other incidents.  </t>
  </si>
  <si>
    <t>Defence, Security &amp; Cyber Resilience</t>
  </si>
  <si>
    <t>Contributing to a safe and secure Scotland by supporting effective government to ensure we have the capacity to tackle threats posed by EU exit, terrorism, organised crime and the developing cyber security threat.  Support for the Armed Forces and veterans community in Scotland.</t>
  </si>
  <si>
    <t xml:space="preserve">HMICS </t>
  </si>
  <si>
    <t>Operational costs for HM Inspectorate of Constabulary for Scotland.</t>
  </si>
  <si>
    <t xml:space="preserve">Minor change. </t>
  </si>
  <si>
    <t>HMFSI - Salaries and training</t>
  </si>
  <si>
    <t>Operational costs for HM Chief Inspector of Fire and Rescue Services for Scotland</t>
  </si>
  <si>
    <t>Scottish Veterans Commissioner's Office</t>
  </si>
  <si>
    <t>Costs for Scottish Veterans Commissioner's Office</t>
  </si>
  <si>
    <t>Victim/Witness Support</t>
  </si>
  <si>
    <t>Support Organisations</t>
  </si>
  <si>
    <t>Funding for Trafficking Awareness Raising Alliance, Migrant Helpline, Victim Support Scotland and People Experiencing Trauma And Loss.</t>
  </si>
  <si>
    <t>Support for Victims and Witnesses</t>
  </si>
  <si>
    <t>Other Miscellaneous</t>
  </si>
  <si>
    <t>Justice Analytical Work</t>
  </si>
  <si>
    <t xml:space="preserve">Justice Analytical Services annual programme of research and analysis including the flagship Scottish Crime and Justice Survey </t>
  </si>
  <si>
    <t>Criminal Justice Working Fund</t>
  </si>
  <si>
    <t>Funds a range of activities and relevant research across Justice including the Government's commitment to commission Jury Research.</t>
  </si>
  <si>
    <t>Parole Board</t>
  </si>
  <si>
    <t>Staffing and operations of the Parole Board and the delivery of reform in terms of Parole Board itself.</t>
  </si>
  <si>
    <t xml:space="preserve">This funding supports the work of Parole Board and recognises the increase in demand for its services and the importance of its role and the reform work that is being taken forward. This includes a transfer of funding from Nationally Commissioned Community Justice Service.  </t>
  </si>
  <si>
    <t>Criminal Justice Digital Reform</t>
  </si>
  <si>
    <t>Funds cross-justice IT projects and a variety of justice change programmes, including support for the costs surrounding the Criminal Justice (Scotland) Bill.</t>
  </si>
  <si>
    <t>HM Inspectorate of Prisons</t>
  </si>
  <si>
    <t>The operational costs of HM Inspectorate of Prisons for Scotland including costs relating to the arrangements for Independent Prison Monitoring.</t>
  </si>
  <si>
    <t>Scottish Criminal Cases Review Commission</t>
  </si>
  <si>
    <t>Funds the Scottish Criminal Cases Review Commission - an independent public body which reviews cases where it is alleged that a miscarriage of justice in relation to either conviction or sentence has occurred.</t>
  </si>
  <si>
    <t>Justice Other</t>
  </si>
  <si>
    <t>This budget covers a range of miscellaneous activity across the justice portfolio</t>
  </si>
  <si>
    <t>Scottish Law Commission</t>
  </si>
  <si>
    <t>Funds the Scottish Law Commission. The Commission recommends reforms to improve, simplify and update the law of Scotland</t>
  </si>
  <si>
    <t>UK Supreme Court</t>
  </si>
  <si>
    <t>This budget covers the SG contribution towards the costs of the UK Supreme Court.</t>
  </si>
  <si>
    <t>Ministerial Policy Development and Support</t>
  </si>
  <si>
    <t xml:space="preserve">Operational costs relating to Ministerial policy development and support. </t>
  </si>
  <si>
    <t>COPFS Inspectorate</t>
  </si>
  <si>
    <t>Operational Costs for the Inspectorate of Prosecution in Scotland.</t>
  </si>
  <si>
    <t>Total Miscellaneous</t>
  </si>
  <si>
    <t>Scottish Police Authority</t>
  </si>
  <si>
    <t>This budget funds the resource elements of the Scottish Police Authority and through it, Police Scotland.</t>
  </si>
  <si>
    <t xml:space="preserve">This increase reflects the continuation of the Scottish Government's commitment to deliver a sustainable policing budget. 
</t>
  </si>
  <si>
    <t>This budget funds the capital elements of the Scottish Police Authority and through it, Police Scotland.</t>
  </si>
  <si>
    <t xml:space="preserve">Additional investment to support policing in Scotland. </t>
  </si>
  <si>
    <t>Total - Scottish Police Authority</t>
  </si>
  <si>
    <t>Scottish Fire and Rescue Service</t>
  </si>
  <si>
    <t xml:space="preserve">Resource  </t>
  </si>
  <si>
    <t>This budget funds the resource element of the Scottish Fire and Rescue Service.</t>
  </si>
  <si>
    <t>The SFRS resource budget increase provides continued support for their service delivery and modernisation. This continued resource investment means that SFRS can do more to keep our communities safe and deliver positive outcomes for the people of Scotland</t>
  </si>
  <si>
    <t xml:space="preserve">Capital  </t>
  </si>
  <si>
    <t xml:space="preserve">This budget funds the capital element of the Scottish Fire and Rescue Service. </t>
  </si>
  <si>
    <t>Total Scottish Fire and Rescue Service (Level 2)</t>
  </si>
  <si>
    <t>Scottish Courts and Tribunals Service</t>
  </si>
  <si>
    <t>Operating</t>
  </si>
  <si>
    <t xml:space="preserve">General running costs including staffing; fees for Tribunal Members; Judicial costs; accommodation and maintenance; other operational costs. </t>
  </si>
  <si>
    <t>Additional support for implications of Covid; judicial costs and other administrative costs for courts and tribunals.</t>
  </si>
  <si>
    <t xml:space="preserve">Capital </t>
  </si>
  <si>
    <t>Maintain the estate to a standard sufficient to meet service level requirements and all other statutory requirements. Provide the necessary IT infrastructure.</t>
  </si>
  <si>
    <t>Total Scottish Courts and Tribunals Service</t>
  </si>
  <si>
    <t>TOTAL - JUSTICE</t>
  </si>
  <si>
    <t>Criminal Justice Social Work</t>
  </si>
  <si>
    <t>The funding for community justice is provided to meet statutory criminal justice social work duties which include: work that contributes to preventing and reducing further offending; the delivery of community sentences; supporting offender rehabilitation; the delivery and commissioning of criminal justice social work services.</t>
  </si>
  <si>
    <t>Total Central Government Grants to Local Authorities</t>
  </si>
  <si>
    <t>Agricultural Support and Related Services</t>
  </si>
  <si>
    <t>Pillar 1 - Basic Payments</t>
  </si>
  <si>
    <t xml:space="preserve">Funding from the UK Government which is a direct replacement for former EU funds.
(EAGF).
This funding provides direct aid to farmers and crofters resulting in stability for farmers, enabling them to adapt to major changes, and leading to a sustainable agricultural sector.  
</t>
  </si>
  <si>
    <t>Total - Pillar 1 - Basic Payments</t>
  </si>
  <si>
    <t>Pillar 1 - Greening Payments</t>
  </si>
  <si>
    <t xml:space="preserve">Funding from the UK Government which is a direct replacement for former EU funds.
(EAGF).
This funding (will be paid on top of the Basic Payment Scheme) and provides direct aid to farmers for agricultural practices beneficial for the climate and environment.  
</t>
  </si>
  <si>
    <t>Total - Pillar 1 - Greening Payments</t>
  </si>
  <si>
    <t>Other Pillar 1 Payments</t>
  </si>
  <si>
    <t xml:space="preserve">Funding from the UK Government which is a direct replacement for former EU funds.
(EAGF).
This budget includes schemes such as Voluntary Coupled Support (replaces Scottish Beef Calf Scheme) which provide support to specialist beef and sheep producers and the National Reserve for support for New Entrants/young farmers.                                                                                                                                                                                                                                                                                                                                                                                                                                                                                                                                                                                                                                                                                                                                                                                                                                                                                                                                                                                                                                                                                                                                                                                                                                                                                                                                                                                                  </t>
  </si>
  <si>
    <t>Budget includes funding for Common Market Organisation schemes which were previously funded from EU income</t>
  </si>
  <si>
    <t>Total - Other Pillar 1 Payments</t>
  </si>
  <si>
    <t>Convergence Funding</t>
  </si>
  <si>
    <t>Reduction due to end of provision of historical shortfall in convergence funding from UK Government</t>
  </si>
  <si>
    <t>Total - Convergence Funding</t>
  </si>
  <si>
    <t>Agricultural Transformation Fund</t>
  </si>
  <si>
    <t>Agricultural Transformation Programme to support sustainability, simplicity, profitability, innovation, inclusion and productivity within farming and food production.</t>
  </si>
  <si>
    <t>No Change.</t>
  </si>
  <si>
    <t>Total - Agricultural Transformation Fund</t>
  </si>
  <si>
    <t>Business Development</t>
  </si>
  <si>
    <t>Business Development Resource</t>
  </si>
  <si>
    <t xml:space="preserve">Budget provides support to keep Scottish Producers competitive and improve business practices within the industry.
</t>
  </si>
  <si>
    <t>Reflects updated balance of resource and capital support</t>
  </si>
  <si>
    <t>Business Development Capital</t>
  </si>
  <si>
    <t xml:space="preserve">Budget supports business viability, competiveness as well as creating and safeguarding employment in rural areas.
</t>
  </si>
  <si>
    <t>Business Development - Financial Transactions (Expenditure)</t>
  </si>
  <si>
    <t xml:space="preserve">This budget will be used as a source of loan finance for investment across the RE portfolio. </t>
  </si>
  <si>
    <t>Business Development - Financial Transactions (Income)</t>
  </si>
  <si>
    <t>Reflects planned repayments for  loan schemes across the RE portfolio.</t>
  </si>
  <si>
    <t>Movement due to updated loan repayment profiling</t>
  </si>
  <si>
    <t>Total - Business Development</t>
  </si>
  <si>
    <t>Less Favoured Area Support Scheme</t>
  </si>
  <si>
    <t xml:space="preserve">An area based scheme. The objectives are to: Ensure continued agricultural land use in order to contribute to the maintenance of a viable rural community; maintain the countryside; maintain and promote sustainable farming systems. </t>
  </si>
  <si>
    <t>Budget increase reflects commitment to maintain the overall level of support previously allocated to the Less Favoured Areas.</t>
  </si>
  <si>
    <t>Total - Less Favoured Area Support Scheme</t>
  </si>
  <si>
    <t>Agri Environmental Measures</t>
  </si>
  <si>
    <t>Agri Environmental Measures Resource</t>
  </si>
  <si>
    <t>Supports legacy payments under EC schemes and commitments under Land Managers Options and Rural Priorities and will support the Agri-environment and climate scheme.</t>
  </si>
  <si>
    <t>Reflects funding requirements for schemes</t>
  </si>
  <si>
    <t>Agri Environmental Measures Capital</t>
  </si>
  <si>
    <t xml:space="preserve">Contributes to the protection of Sites of Special Scientific Interest (SSSI), Climate Change targets and Biodiversity. </t>
  </si>
  <si>
    <t>Total - Agri Environmental Measures</t>
  </si>
  <si>
    <t>Forestry</t>
  </si>
  <si>
    <t>Farm Woodland Schemes</t>
  </si>
  <si>
    <t>This scheme closed in 1992 however there is an on-going commitment to fund 277 scheme participants.  The purpose of this scheme was to encourage farmers to convert agricultural land to woodlands with annual payments of up to 40 years to compensate for the loss of agricultural income. The last payment is due in 2031.</t>
  </si>
  <si>
    <t>Reflects reduction in on-going commitments plus clearing and paying for previous years.</t>
  </si>
  <si>
    <t>Farm Woodland Premium Scheme</t>
  </si>
  <si>
    <t>This scheme closed in 2002 however there is an on-going commitment to fund 131 scheme participants.  The scheme was designed to encourage the creation of new woodlands on farms to enhance the environment and as a productive alternative land use. The last payment is due in 2021.</t>
  </si>
  <si>
    <t>Farmland Premium Scheme</t>
  </si>
  <si>
    <t>This scheme closed in 2006 however there is an on-going commitment to fund 656 scheme participants.  The scheme was  designed to encourage the creation of new woodlands on farms to enhance the environment and as a productive alternative land use.  The last payment is due in 2023.</t>
  </si>
  <si>
    <t>Total - Forestry</t>
  </si>
  <si>
    <t>Leader</t>
  </si>
  <si>
    <t>This budget creates and preserves jobs in rural communities and supports economic, social and environmental well-being by supporting community projects.  LEADER provides support for local communities to build local capacity and promote economic development.</t>
  </si>
  <si>
    <t>The profile of expenditure is not flat over the programme period with budget provision aligned with expected commitments within the scheme.</t>
  </si>
  <si>
    <t>Total - Leader</t>
  </si>
  <si>
    <t>Technical Assistance</t>
  </si>
  <si>
    <t>This budget supports transition costs associated with the new Rural Development programme and the Scottish National Rural Network. It also contributes towards audit, monitoring and evaluation costs of SRDP.</t>
  </si>
  <si>
    <t>The profile of expenditure is not flat over the programme period with budget provision aligned with expected commitments.</t>
  </si>
  <si>
    <t>Total - Technical Assistance</t>
  </si>
  <si>
    <t>Crofting Assistance</t>
  </si>
  <si>
    <t>Crofting Building Grants &amp; Loans Scheme Income</t>
  </si>
  <si>
    <t>Receipts of principal loan repayments.</t>
  </si>
  <si>
    <t>Crofting Building Grants &amp; Loans Scheme Costs</t>
  </si>
  <si>
    <t>Funding for remaining CBGLS and new CHGS housing grant payments.</t>
  </si>
  <si>
    <t>Interest received on Crofting Building Grants &amp; Loans Scheme</t>
  </si>
  <si>
    <t>Interest received from loans to crofters.</t>
  </si>
  <si>
    <t>Total - Crofting Assistance</t>
  </si>
  <si>
    <t>ARE Operations</t>
  </si>
  <si>
    <t xml:space="preserve">This budget line provides funding for large items of equipment to support the on-going activities of the SASA and RPID divisions - such as scientific items to allow statutory work to continue efficiently and effectively. It also covers the ongoing costs of IT development,  business staff, and hardware and software purchases. </t>
  </si>
  <si>
    <t>Budget allocation provided to deliver projects</t>
  </si>
  <si>
    <t xml:space="preserve">This line includes movements from CAP Compliance and covers the pay bill across the Directorate including Agricultural Officers and administrative staff in 16 Area Offices carrying out inspections in relation to CAP.  It also incorporates the pay line for the former agency SASA who undertake scientific functions on behalf of the SG, the Agricultural and Rural Development, Land Reform and Food, Drink and Rural Community Divisions. It covers the revenue costs of managing and running our IT systems that support a variety of rural support schemes. </t>
  </si>
  <si>
    <t>Increase largely relates to costs associated with new border controls functions to protect plant and animal health and portfolio allocation of corporate running costs.</t>
  </si>
  <si>
    <t>Depreciation cost of capital assets including the Gogarbank building and IT systems and stud farm.</t>
  </si>
  <si>
    <t>Reflects current depreciation requirement.</t>
  </si>
  <si>
    <t>Resource Receipts</t>
  </si>
  <si>
    <t>Income generated mainly by SASA Division, in relation to statutory fees and charges and chargeable scientific contracts.  Examples being work for the Technology Strategy Board, New Zealand government and HSE.</t>
  </si>
  <si>
    <t>Capital Receipts</t>
  </si>
  <si>
    <t>Income anticipated from the sale of land.</t>
  </si>
  <si>
    <t>Reflects latest forecast on in year receipts</t>
  </si>
  <si>
    <t>ARE Operations Total</t>
  </si>
  <si>
    <t xml:space="preserve">EU Income </t>
  </si>
  <si>
    <t>Market Support Receipts</t>
  </si>
  <si>
    <t>Following EU exit funding to be provided by the UK Government and not the EU.</t>
  </si>
  <si>
    <t>Other EU Income</t>
  </si>
  <si>
    <t>Remaining EC funding supporting legacy projects under the European Agricultural Fund for Rural Development (EAFRD) for the co-financed Scottish Rural Development Programme (SRDP).</t>
  </si>
  <si>
    <t>Following EU exit funding to be provided by the UK Government and not the EU other than for legacy projects.</t>
  </si>
  <si>
    <t xml:space="preserve">Total - EU Income </t>
  </si>
  <si>
    <t>Total - Agricultural Support and Related Services</t>
  </si>
  <si>
    <t>Rural Services</t>
  </si>
  <si>
    <t>Crofting Commission</t>
  </si>
  <si>
    <t>Crofting Commission - Depreciation</t>
  </si>
  <si>
    <t>Depreciation of Capital assets</t>
  </si>
  <si>
    <t>Crofting Commission - Current</t>
  </si>
  <si>
    <t>The Crofting Commission regulates and promotes the interests of crofting in Scotland to secure the future of crofting. This budget is to ensure that crofting is regulated to deliver strong crofting communities, through tackling absenteeism and neglect, whilst delivering Scottish Government priorities including climate change mitigation, habitats and biodiversity</t>
  </si>
  <si>
    <t>For creating new jobs in the Western Isles and Inverness. Expansion of crofting development activities, such as the engagement with common grazing committees to encourage diversification including woodland creation and peatland restoration, and creating opportunities for new entrants into crofting</t>
  </si>
  <si>
    <t>Total - Crofting Commission</t>
  </si>
  <si>
    <t xml:space="preserve">Rural Cohesion </t>
  </si>
  <si>
    <t>Rural Cohesion</t>
  </si>
  <si>
    <t>The Rural Cohesion Budget funds projects and programmes which address inequalities for those people living in Rural Scotland. And creates a strong resilient Rural Economy that has a positive economic impact for Scotland. The Rural Cohesion budget line for 2020-21 will provide support inter alia for rural communities, rural enterprise and the Rural Parliament.</t>
  </si>
  <si>
    <t>Support to vulnerable rural and island communities hardest hit by EU Exit and Covid- 19 outbreak working with Rural Mental Health Forum and others.</t>
  </si>
  <si>
    <t>Support for Agricultural Training (LANTRA)</t>
  </si>
  <si>
    <t>Supports Lantra’s (the Sector Skills Council for Land-based industries) Scottish operation, involving a range of projects and initiatives to improve skills development and labour market information in the land-based sector and Farm Business Advisor Accreditation scheme for Scotland.</t>
  </si>
  <si>
    <t xml:space="preserve">Total - Rural Cohesion </t>
  </si>
  <si>
    <t>Agricultural and Horticultural Advice and Support</t>
  </si>
  <si>
    <t>Public Good Advice</t>
  </si>
  <si>
    <t>Supports a range of agricultural policy functions and initiatives designed to deliver agricultural policy aims and objectives.  This includes advisory functions and initiatives that support delivery of challenging Scottish Government climate change targets.</t>
  </si>
  <si>
    <t xml:space="preserve">Expansion of funding to provide mental health support to farmers, crofters and agricultural workers. </t>
  </si>
  <si>
    <t>Commodities &amp; Plant Health - Current</t>
  </si>
  <si>
    <t>Covers a range of activities: funds for contract  to support aspects of UK (Seeds)  National List and Scottish Recommended List, budget to support range of plant health activities, including publicity material &amp; SG presence at key events.</t>
  </si>
  <si>
    <t>Agricultural and Horticultural Advice and Support - Total</t>
  </si>
  <si>
    <t>Veterinary Surveillance</t>
  </si>
  <si>
    <t xml:space="preserve">This budget funds the collection of information on diseases and infections in animals from a variety of sources which include the diagnostic laboratory network operated by Scotland's Rural College (SRUC).  Routine information is also provided by the Moredun Research Institute, the Animal Health agency and the Meat Hygiene Service.  Veterinary surveillance helps to ensure that Scotland’s livestock are healthy and productive.  </t>
  </si>
  <si>
    <t>Total - Veterinary Surveillance</t>
  </si>
  <si>
    <t>Animal Health</t>
  </si>
  <si>
    <t>Bee Health - Current (NAT)</t>
  </si>
  <si>
    <t>Supports apiculture specialist at SRUC to provide training and advice on bee health and husbandry to beekeepers and farmers.</t>
  </si>
  <si>
    <t>Bee Health - Current (EU)</t>
  </si>
  <si>
    <t>Veterinary Grants</t>
  </si>
  <si>
    <t>Allows crofters to access subsidised veterinary treatment for their livestock.</t>
  </si>
  <si>
    <t>Animal Diseases</t>
  </si>
  <si>
    <t>This budget line primarily covers the delivery of animal health in Scotland through the Animal &amp; Plant Health Agency and on-going payment of compensation where animals have been compulsorily slaughtered for Bovine Tuberculosis under the Tuberculosis (Scotland) Order 2007 and associated payments for haulage and slaughter.</t>
  </si>
  <si>
    <t>Budget increase reflects costs associated with new border control functions.</t>
  </si>
  <si>
    <t>Total - Animal Health</t>
  </si>
  <si>
    <t>Food Industry Support</t>
  </si>
  <si>
    <t>Market Development Scheme</t>
  </si>
  <si>
    <t>Provides grant to allow companies in the food industry to develop efficient marketing structures.</t>
  </si>
  <si>
    <t>Food Industry Misc. Expenses</t>
  </si>
  <si>
    <t>Provides support for Scotland’s Food and Drink Policy and Ministerial priorities.</t>
  </si>
  <si>
    <t>Additional monies to support year 2 food and drink sector recovery plan.</t>
  </si>
  <si>
    <t>Total - Food Industry Support</t>
  </si>
  <si>
    <t>Total - Rural Services</t>
  </si>
  <si>
    <t>Fisheries and Aquaculture</t>
  </si>
  <si>
    <t>Marine Fund Scotland</t>
  </si>
  <si>
    <t xml:space="preserve">This funding replaces the European Maritime and Fisheries Fund (EMFF) allocation for new commitments and will support the Blue Economy Action Plan delivering the management and enhancement of the sea fisheries sector, the sustainable development of the aquaculture sector and enhancing and innovating the seafood processing sectors.  It will also support the marketing of Scottish seafood and enhance and protect the marine environment and the wider coastal economies which rely on it. </t>
  </si>
  <si>
    <t>This is a new fund that replaces the European Maritime and Fisheries Fund (EMFF) for new applications .</t>
  </si>
  <si>
    <t>Total - Marine Fund Scotland</t>
  </si>
  <si>
    <t>EU Fisheries Grants</t>
  </si>
  <si>
    <t>EU Fisheries Grants Resource</t>
  </si>
  <si>
    <t xml:space="preserve">The European Maritime and Fisheries Fund (EMFF) is designed to secure sustainable fishing, aquaculture and processing sectors, to implement CFP reform and promote and protect the marine environment and empower local fishery and rural communities to deliver their local strategies through Community Led Local Development.  The programme whilst ending for applications on 31 December 2020 runs for a further three years.   </t>
  </si>
  <si>
    <t>EU Fisheries Grants Capital</t>
  </si>
  <si>
    <t>As above.</t>
  </si>
  <si>
    <t>Total - EU Fisheries Grants</t>
  </si>
  <si>
    <t>Fisheries Harbour Grants</t>
  </si>
  <si>
    <t>Scottish Government grant scheme to aid emergency repair works at fishery harbours.</t>
  </si>
  <si>
    <t>Total - Fisheries Harbour Grants</t>
  </si>
  <si>
    <t>Marine EU Income</t>
  </si>
  <si>
    <t>Total - Marine EU Income</t>
  </si>
  <si>
    <t>Total - Fisheries and Aquaculture</t>
  </si>
  <si>
    <t>Scottish Forestry</t>
  </si>
  <si>
    <t>Program and Running Costs</t>
  </si>
  <si>
    <t>The budget will enable Scottish Forestry (as the successor to Forestry Commission Scotland) to deliver Scottish Government's forestry strategy and functions, including forestry policy, the promotion of sustainable forest management, tree health, timber transport, and the delivery of the government's forestry targets and forestry regulation.</t>
  </si>
  <si>
    <t>Supporting delivery of additional woodland targets</t>
  </si>
  <si>
    <t>Depreciation of inherited assets</t>
  </si>
  <si>
    <t>Woodland Grants</t>
  </si>
  <si>
    <t>Forestry grants support delivery of SG's tree planting target and sustainable management of Scotland's woodlands and are part of the Scottish Rural Development Programme.</t>
  </si>
  <si>
    <t xml:space="preserve">Additional funding to support increased annual planting target to 13,500 hectares in response to the global climate emergency. </t>
  </si>
  <si>
    <t>Forest Research (Cross Border Services)</t>
  </si>
  <si>
    <t>This funding supports the provision of cross border forestry functions and research as set out and agreed in the Tri-party MoU. The encompassed areas of shared interest include research commissioning and delivery (including inventory and statistics), Plant Health, UK Forestry Standard and Woodland Carbon Code, forestry economics advice and support for international forestry policy.</t>
  </si>
  <si>
    <t>Acceleration of budget usually provided in year.</t>
  </si>
  <si>
    <t>EC Receipts</t>
  </si>
  <si>
    <t>Funding from European Agricultural Fund for Rural Development (EAFRD) to support woodland grants.</t>
  </si>
  <si>
    <t>Total - Scottish Forestry</t>
  </si>
  <si>
    <t>Forestry and Land Scotland</t>
  </si>
  <si>
    <t>The budget will support the sustainable management of Scotland's national forests and land by Forestry and Land Scotland.</t>
  </si>
  <si>
    <t xml:space="preserve">Increased funding to support the creation of additional Nature and Land Based Youth Employment Opportunities within Forestry and Land Scotland. </t>
  </si>
  <si>
    <t>Contribution to cost of running Forestry and Land Scotland.</t>
  </si>
  <si>
    <t xml:space="preserve">Additional investment to support a refreshed New Woodland Investment Programme to deliver new woodland creation on Scotland’s national forests and land (through the acquisition of new land). In addition funding for the re-development of the Newton tree nursery, increasing production of saplings to support increased requirements associated with further woodland creation / restocking on Scotland's national forests and land. </t>
  </si>
  <si>
    <t>Total - Forestry and Land Scotland</t>
  </si>
  <si>
    <t>Rural Economy Enterprise</t>
  </si>
  <si>
    <t>The Low Carbon Fund includes Green Jobs funding for supply chain development.</t>
  </si>
  <si>
    <t>Additional funding to support Green Jobs.</t>
  </si>
  <si>
    <t>Total - Low Carbon Economy</t>
  </si>
  <si>
    <t>Highlands and Islands Enterprise</t>
  </si>
  <si>
    <t>Highlands and Islands Enterprise (resource)</t>
  </si>
  <si>
    <t xml:space="preserve">Highlands and Islands Enterprise (HIE) is the Scottish Government's enterprise body in the Highlands and Islands. The budget supports HIE to deliver inclusive growth within its region by accelerating business growth, strengthening communities, supporting growth sectors, and developing regional attractiveness. </t>
  </si>
  <si>
    <t>Increased investment to support ongoing work to protect existing jobs and deliver the national mission to create new, green jobs alongside wider economic recovery measures.</t>
  </si>
  <si>
    <t>Highlands and Islands Enterprise (capital)</t>
  </si>
  <si>
    <t xml:space="preserve">The capital budget will support relevant elements of the activities described above including capital projects. </t>
  </si>
  <si>
    <t>Additional funding to support reinstatement of the Cairngorm funicular and investment in green jobs</t>
  </si>
  <si>
    <t>Highlands and Islands Enterprise FT's (Expenditure)</t>
  </si>
  <si>
    <t>Financial transactions funding can be used for loans and equity investment to the general public, third sector or private sector organisations that are not in the public sector.</t>
  </si>
  <si>
    <t>Funding to reflect opportunities to utilise FT's to support inclusive growth within the region</t>
  </si>
  <si>
    <t>Highlands and Islands Enterprise (non-cash)</t>
  </si>
  <si>
    <t>For depreciation of Highlands and Islands Enterprise’s assets, including its estate.</t>
  </si>
  <si>
    <t>No material change</t>
  </si>
  <si>
    <t>Other</t>
  </si>
  <si>
    <t>For other expenditure on activities relating to Highlands and Islands Area including Convention of the Highlands and Islands (COHI).</t>
  </si>
  <si>
    <t>Total - Highlands and Islands Enterprise</t>
  </si>
  <si>
    <t>South of Scotland Enterprise</t>
  </si>
  <si>
    <t>South of Scotland Enterprise (SOSE) is the Scottish Government's enterprise body in the South of Scotland. The budget supports SOSE to deliver inclusive growth within its region by accelerating business growth, strengthening communities, supporting growth sectors, and developing regional attractiveness.</t>
  </si>
  <si>
    <t>Increased investment to support ongoing work to protect existing jobs and deliver the national mission to create new, green jobs alongside wider economic recovery measures.
Additional funding to support SOSE's growth as an organisation in its second year of operation.</t>
  </si>
  <si>
    <t>Total - South of Scotland Enterprise</t>
  </si>
  <si>
    <t>Total - Rural Economy Enterprise</t>
  </si>
  <si>
    <t>Tourism</t>
  </si>
  <si>
    <t>VisitScotland (Resource)</t>
  </si>
  <si>
    <t>To deliver high profile tourism marketing campaigns overseas and in the UK and a portfolio of national events that continue to grow sustainable tourism across Scotland.</t>
  </si>
  <si>
    <t>Uplift to support increased operational costs</t>
  </si>
  <si>
    <t>VisitScotland (Capital)</t>
  </si>
  <si>
    <t>For refurbishments to VisitScotland's estate, investment in VisitScotland's digital strategy and ICT resources and providing for the Rural Tourism Infrastructure Fund.  </t>
  </si>
  <si>
    <t>Increased funding for the Rural Tourism Infrastructure Fund to strengthen the strategic network of facilities which will meet visitor and community needs as the industry moves into the covid recovery phase.</t>
  </si>
  <si>
    <t>VisitScotland (Non Cash)</t>
  </si>
  <si>
    <t>For depreciation of VisitScotland's assets, including its estate.</t>
  </si>
  <si>
    <t>Reflects updated non cash depreciation charge.</t>
  </si>
  <si>
    <t>Tourism special projects</t>
  </si>
  <si>
    <t>This supports a range of tourism related activities and events plus general tourism policy development.</t>
  </si>
  <si>
    <t>Total - Tourism</t>
  </si>
  <si>
    <t>TOTAL RURAL ECONOMY AND TOURISM</t>
  </si>
  <si>
    <t>Equalities</t>
  </si>
  <si>
    <t>Promoting Equality and Human Rights</t>
  </si>
  <si>
    <t xml:space="preserve">This budget supports the equality and human rights infrastructure across Scotland. Investing in the capacity of equality organisations; Strategic Interventions to support key equality outcomes; and specific funds to support frontline activity to address violence against women and to support activities to promote equality and human rights.  </t>
  </si>
  <si>
    <t>Total Equalities Level 2</t>
  </si>
  <si>
    <t>Social Security</t>
  </si>
  <si>
    <t>Scottish Welfare Fund - Admin</t>
  </si>
  <si>
    <t>Funding to Local Authorities for administration costs associated with delivery of the Scottish Welfare Fund.</t>
  </si>
  <si>
    <t>Social Security Advice, Policy and Programme</t>
  </si>
  <si>
    <t>Funding supports delivery of the substantial programme of work to deliver benefits.</t>
  </si>
  <si>
    <t xml:space="preserve">This funding will support our planned  increase in resources for implementation of the remaining devolved benefits. In 2021-22 we will launch the first of the disability benefits, Child Disability Payment while continuing development work on Adult Disability Payment and Case Transfer. </t>
  </si>
  <si>
    <t>Social Security Scotland</t>
  </si>
  <si>
    <t xml:space="preserve">Social Security Scotland is responsible for the delivery of all benefits devolved under the Scotland Act 2016 and new benefits introduced by the Scottish Government under the Social Security (Scotland) Act 2018. </t>
  </si>
  <si>
    <t>Total Social Security Level 2</t>
  </si>
  <si>
    <t>Social Security Assistance</t>
  </si>
  <si>
    <t>Scottish Welfare Fund</t>
  </si>
  <si>
    <t xml:space="preserve">The Scottish Welfare Fund provides a safety net for thousands of people on low incomes to access a Crisis Grant in an emergency or disaster, or a Community Care Grant to help them set up home or remain in their community. The support is administered by Local Authorities and the budget is transferred to them for this purpose.  </t>
  </si>
  <si>
    <t>Carer’s Allowance</t>
  </si>
  <si>
    <t>Cost of Carer's Allowance payments.</t>
  </si>
  <si>
    <t>Based on SFC forecast.</t>
  </si>
  <si>
    <t>Carer’s Allowance Supplement</t>
  </si>
  <si>
    <t>Cost of Carer's Allowance Supplement payments.</t>
  </si>
  <si>
    <t>Personal Independence Payment</t>
  </si>
  <si>
    <t>Cost of Personal Independence Payments.</t>
  </si>
  <si>
    <t xml:space="preserve">Based on SFC forecast. </t>
  </si>
  <si>
    <t>Attendance Allowance</t>
  </si>
  <si>
    <t>Cost of Attendance Allowance payments.</t>
  </si>
  <si>
    <t>Disability Living Allowance (Adult)</t>
  </si>
  <si>
    <t>Cost of Disability Living Allowance (Adult) payments.</t>
  </si>
  <si>
    <t>Child Disability Payment</t>
  </si>
  <si>
    <t>Cost of Disability Living Allowance (DLA) Child and cost of Child Disability Payment that will replace DLA Child once launched.</t>
  </si>
  <si>
    <t>Industrial Injuries Disablement Scheme</t>
  </si>
  <si>
    <t>Cost of Industrial Injuries Disablement Scheme payments.</t>
  </si>
  <si>
    <t>Severe Disablement Allowance</t>
  </si>
  <si>
    <t>Cost of Severe Disablement Allowance payments.</t>
  </si>
  <si>
    <t>Best Start Grant</t>
  </si>
  <si>
    <t>Cost of Best Start Grant payments.</t>
  </si>
  <si>
    <t>Based on SFC forecast. This includes BSG Pregnancy and Baby Payment, Early Learning Payment and School Age Payment.</t>
  </si>
  <si>
    <t>Funeral Support Payment (formerly Funeral Expense Assistance)</t>
  </si>
  <si>
    <t>Cost of Funeral Support Payments.</t>
  </si>
  <si>
    <t>Job Start Payment</t>
  </si>
  <si>
    <t>Cost of Job Start Payments.</t>
  </si>
  <si>
    <t>The SFC does not provide a forecast because it is below the materiality threshold.</t>
  </si>
  <si>
    <t>Young Carer Grant</t>
  </si>
  <si>
    <t>Cost of Young Carer Grant payments.</t>
  </si>
  <si>
    <t>Child Winter Heating Assistance</t>
  </si>
  <si>
    <t>Cost of Child Winter Heating Assistance payments.</t>
  </si>
  <si>
    <t>Scottish Child Payment</t>
  </si>
  <si>
    <t>Cost of Scottish Child Payments.</t>
  </si>
  <si>
    <t>Self-Isolation Support Grants</t>
  </si>
  <si>
    <t>Costs of Self-Isolation Support Grant payments.</t>
  </si>
  <si>
    <t>Total Social Security Assistance Level 2</t>
  </si>
  <si>
    <t>Total - Social Security and Older People</t>
  </si>
  <si>
    <t>Digital Connectivity</t>
  </si>
  <si>
    <t>Connectivity - Capital</t>
  </si>
  <si>
    <t>The allocation reflects the estimated capital requirements of R100 and S4GI programmes.</t>
  </si>
  <si>
    <t>Connectivity - Resource</t>
  </si>
  <si>
    <t xml:space="preserve">This budget supports delivery of Ministers' digital connectivity policy priorities.  It mostly provides for staff and support costs – those developing and delivering policy and supporting the delivery of flagship digital infrastructure projects such as R100 - and will be used in conjunction with capital funds. </t>
  </si>
  <si>
    <t>Minor change</t>
  </si>
  <si>
    <t>Total - Digital Connectivity</t>
  </si>
  <si>
    <t>Energy</t>
  </si>
  <si>
    <t>Energy Efficiency and Industries</t>
  </si>
  <si>
    <t>This budget supports the promotion of energy efficiency, the continual development of Energy Efficient Scotland and supporting heat decarbonisation. It includes funding to support major capital funding programmes to decarbonise the buildings in the non-domestic and public sectors; projects supporting the transition phase of Energy Efficient Scotland; development of district heating regulations and legislation; provision of programmes of advice and support to encourage the continued uptake of home renewables and non-domestic energy efficiency measures.  
The energy industries budget supports works to obtain maximum sustainable economic value from the development of Scotland’s energy system, promoting secure, efficient and sustainable energy supply, which maximises the economic and social outcomes of the transition to a lower carbon Scotland. This includes the areas of CCUS, hydrogen, offshore wind innovation and support of the indigenous energy supply chain.</t>
  </si>
  <si>
    <t>Renewable and Community Energy</t>
  </si>
  <si>
    <t xml:space="preserve">In recognition of the potential of wind, hydro, wave and tidal energy to curb global emissions, this budget supports renewable energy projects, including support for the Scottish Government's Community and Renewable Energy Scheme (CARES).  It also helps increase community ownership of renewable energy developments and supports renewables workforce development. 
Capital funds will be deployed to support community energy projects, through the 'CARES' service driving innovation in local energy projects, where there is community interest and supporting communities with their heat decarbonisations choices; continued innovation in marine and wider energy sector technology; capital support for projects.  Additionally, CARES will support Scottish Government's target of 1GW in community and locally owned generation by 2020 and 2GW by 2030.
</t>
  </si>
  <si>
    <t>Transfer of funds to new Energy Consents, Strategy &amp; Operations budget line.</t>
  </si>
  <si>
    <t xml:space="preserve">The low carbon economy budget is aimed at supporting the development of low carbon infrastructure projects including heat networks and the development of innovative financial mechanisms to encourage investment in low carbon infrastructure. </t>
  </si>
  <si>
    <t>Energy Consents, Strategy and Operations</t>
  </si>
  <si>
    <t>Energy Consents Unit processes applications for onshore wind farms, battery storage and other energy related projects. The bulk of spend is on staffing and related costs.</t>
  </si>
  <si>
    <t>A restructure within DECC has brought the Consents Unit and strategic and operational functions together in one Division.</t>
  </si>
  <si>
    <t>Financial Transactions (Expenditure)</t>
  </si>
  <si>
    <t xml:space="preserve">The Scottish Government will look to maximise the opportunity for Financial Transactions for key energy loan and equity schemes including the District Heating Loan Scheme, the Resource Efficient Scotland SME and also the Energy Investment Fund. It will support Scottish Government's ambitions in the forthcoming Energy Strategy.  </t>
  </si>
  <si>
    <t>Change in profile of loan funding.</t>
  </si>
  <si>
    <t>Financial Transactions (Income)</t>
  </si>
  <si>
    <t>Total - Energy</t>
  </si>
  <si>
    <t>Cities Investment and Strategy</t>
  </si>
  <si>
    <t>The Cities Investment &amp; Strategy budget funds current activity related to City Region and Growth Deals that have been agreed and makes provision for future deals. This continues the 20 year Scottish Government commitment to the extensive infrastructure investment programme that aims to drive economic growth across the regions and secure benefits for all in Scotland.  The budget also funds a contribution to the Scottish Cities Alliance and other regional investment.</t>
  </si>
  <si>
    <t>Total - Cities Investment and Strategy</t>
  </si>
  <si>
    <t>Rail Services</t>
  </si>
  <si>
    <t>Major Public Transport Projects</t>
  </si>
  <si>
    <t>Funds Network Rail Enhancement grant for improvement to rail infrastructure and other network and associated rail improvements.</t>
  </si>
  <si>
    <t>Change in profile of expenditure for projects</t>
  </si>
  <si>
    <t>Rail Development</t>
  </si>
  <si>
    <t>Covers costs to progress rail developments.</t>
  </si>
  <si>
    <t>Rail Franchise</t>
  </si>
  <si>
    <t>Rail Infrastructure</t>
  </si>
  <si>
    <t>Supports the costs of maintenance, safe operation and renewal of the Scottish rail network.</t>
  </si>
  <si>
    <t>Reflects profile of Network Rail grant funding for Control Period 6.</t>
  </si>
  <si>
    <t>Total - Rail Services</t>
  </si>
  <si>
    <t>Concessionary Fares and Bus Services</t>
  </si>
  <si>
    <t>Concessionary Fares</t>
  </si>
  <si>
    <t>Provides support for the delivery of concessionary travel schemes.</t>
  </si>
  <si>
    <t>Smartcard Programme</t>
  </si>
  <si>
    <t>Provides funding for bus infrastructure systems to recognise Smartcards, essential to effective implementation of our Fraud Strategy.</t>
  </si>
  <si>
    <t>Support for Bus Services</t>
  </si>
  <si>
    <t>Funding for Bus Service Operators Grant which provides support to the bus industry across Scotland to benefit passengers by helping operators to keep fares down enabling them to run services that might not otherwise be commercially viable; helps sustain the economy reducing costs to local authorities of supporting non-commercial socially necessary services.</t>
  </si>
  <si>
    <t>Total - Concessionary Fares and Bus Services</t>
  </si>
  <si>
    <t>Active Travel, Low Carbon and Other Transport</t>
  </si>
  <si>
    <t>Agency Administration Costs</t>
  </si>
  <si>
    <t>Transport Agency – Wages and Salaries</t>
  </si>
  <si>
    <t>Covers administration salaries and wages costs.</t>
  </si>
  <si>
    <t>Funding of structural deficit</t>
  </si>
  <si>
    <t>Transport Agency – Goods and Services</t>
  </si>
  <si>
    <t>Covers accommodation and other non direct administration expenditure.</t>
  </si>
  <si>
    <t>National Infrastructure Commission</t>
  </si>
  <si>
    <t>Implementing the Infrastructure Commission for Scotland’s recommendations</t>
  </si>
  <si>
    <t>Total - Agency Administration Costs</t>
  </si>
  <si>
    <t>Road Safety</t>
  </si>
  <si>
    <t>Funding for research, education, publicity and support for partnership working under the Road Safety Framework to 2020.</t>
  </si>
  <si>
    <t>Scottish Canals</t>
  </si>
  <si>
    <t>Scottish Canals – resource</t>
  </si>
  <si>
    <t>Covers operational expenditure by Scottish Canals and non-cash budget cover for depreciation charges.</t>
  </si>
  <si>
    <t>Reflects deployment of non-cash budget cover for depreciation charges.</t>
  </si>
  <si>
    <t>Scottish Canals – capital</t>
  </si>
  <si>
    <t>Supports capital expenditure by Scottish canals.</t>
  </si>
  <si>
    <t>Total - Scottish Canals</t>
  </si>
  <si>
    <t>Strategic Transport Projects Review</t>
  </si>
  <si>
    <t>Robust evidence underpins the prioritisation of projects in a time of austerity and this continued investment is essential to protect that.  It also provides the evidence base for a review of the STPR and identifying the longer term pipeline of land-based infrastructure investments beyond 2030.</t>
  </si>
  <si>
    <t>Support for Sustainable and Active Travel</t>
  </si>
  <si>
    <t>Support for Sustainable and Active Travel - capital</t>
  </si>
  <si>
    <t xml:space="preserve">Investment in the infrastructure programmes for Active and Sustainable Travel  across Scotland such as Places for Everyone, the National Cycling Network. </t>
  </si>
  <si>
    <t>Support for Sustainable and Active Travel - Financial Transactions (Expenditure)</t>
  </si>
  <si>
    <t>Loan support in the form of Financial Transactions for the Low Carbon Transport Loan Fund to provide loans for electric vehicles and e-bikes through the EST.</t>
  </si>
  <si>
    <t>Profile of loan support.</t>
  </si>
  <si>
    <t>Support for Sustainable and Active Travel - Financial Transactions (Income)</t>
  </si>
  <si>
    <t>Forecast level of loan repayments from EST.</t>
  </si>
  <si>
    <t>Support for Sustainable and Active Travel – current grant</t>
  </si>
  <si>
    <t>Support for promotion of active travel and smarter measures, including travel-planning, fuel-efficient driving and car clubs, and supporting actions contained in the Cycling Action Plan.</t>
  </si>
  <si>
    <t>Total - Support for Sustainable and Active Travel</t>
  </si>
  <si>
    <t>Support for Freight Industry</t>
  </si>
  <si>
    <t>Supports measures which encourage the freight industry to reduce emissions by improving the efficiency of its operations and by transferring freight from road to rail and water.</t>
  </si>
  <si>
    <t>Transport Information</t>
  </si>
  <si>
    <t>Funds provision of impartial travel information services.</t>
  </si>
  <si>
    <t>Future Transport Fund</t>
  </si>
  <si>
    <t xml:space="preserve">Supports programmes to enable us to reduce the impact of transport on our environment to support low carbon and climate change. Programmes include Switched on Towns and Cities, ULEV Fleets, charging infrastructure, sector transition, freight facilities grant, the Scottish Ultra-low Emissions Bus Scheme, cycling infrastructure, the Timber Transport Fund, Bus Partnership Fund and zero-emission vehicles.    </t>
  </si>
  <si>
    <t>Movement reflects profile of additional budget support for investment in the Bus Partnership Fund and zero-emission vehicles.</t>
  </si>
  <si>
    <t>Edinburgh Tram Inquiry</t>
  </si>
  <si>
    <t>Used to fund the completion of the Edinburgh Tram Inquiry.</t>
  </si>
  <si>
    <t>Reflects cost profile.</t>
  </si>
  <si>
    <t>Travel Strategy and Innovation</t>
  </si>
  <si>
    <t>Provides running cost support for Regional Transport Partnerships, the Mobility and Access Committee for Scotland the Scottish Roadworks Commissioner and capital grant support for the Glasgow subway modernisation programme.</t>
  </si>
  <si>
    <t>Reflects profiled capital grant support for the Glasgow subway modernisation programme.</t>
  </si>
  <si>
    <t>Total - Active Travel, Low Carbon and Other Transport</t>
  </si>
  <si>
    <t>Motorways and Trunk Roads</t>
  </si>
  <si>
    <t>Capital Land and Works</t>
  </si>
  <si>
    <t>Forth and Tay Road Bridge Authorities</t>
  </si>
  <si>
    <t>Tay Road Bridge Capital Grant</t>
  </si>
  <si>
    <t>Funds capital expenditure on the Tay Road Bridge.</t>
  </si>
  <si>
    <t>Investment in line with Tay Road Bridge Capital Plan profile.</t>
  </si>
  <si>
    <t>Tay Road Bridge Resource Grant</t>
  </si>
  <si>
    <t>Funds operational expenditure on the Tay Road Bridge.</t>
  </si>
  <si>
    <t>Forth Road Bridge Capital Maintenance</t>
  </si>
  <si>
    <t>Funds capital expenditure on the Forth Road Bridge.</t>
  </si>
  <si>
    <t>Forth Bridges Operating Company Resource Grant</t>
  </si>
  <si>
    <t>Funds operational expenditure on the Forth Road Bridge.</t>
  </si>
  <si>
    <t>Total - Forth and Tay Road Bridge Authorities</t>
  </si>
  <si>
    <t>Queensferry Crossing</t>
  </si>
  <si>
    <t>Profiled expenditure for the completion of scheme</t>
  </si>
  <si>
    <t>Other Expenditure</t>
  </si>
  <si>
    <t>Safety Cameras</t>
  </si>
  <si>
    <t>Provision of Road Safety Cameras in Scotland.</t>
  </si>
  <si>
    <t xml:space="preserve">Funds resource overheads related to major projects, road improvements and essential maintenance. </t>
  </si>
  <si>
    <t>Total - Other Expenditure</t>
  </si>
  <si>
    <t>Network Strengthening</t>
  </si>
  <si>
    <t>Funds the highest priority repairs alongside safety critical work, inspections and essential road and bridge maintenance.</t>
  </si>
  <si>
    <t>Roads Depreciation</t>
  </si>
  <si>
    <t>Provides for depreciation of the motorways and trunk roads network.</t>
  </si>
  <si>
    <t>Profile of projected depreciation determined by Road Asset Valuation System.</t>
  </si>
  <si>
    <t>Roads Improvements</t>
  </si>
  <si>
    <t>Delivers funding of essential improvements, safety and congestion relief improvements, Low Emission Zones and Traffic Scotland operational commitments.</t>
  </si>
  <si>
    <t>Change in profile of LEZ implementation and replacement of safety equipment and LED lighting.</t>
  </si>
  <si>
    <t>Routine and Winter Maintenance</t>
  </si>
  <si>
    <t>Delivers routine, cyclical and winter maintenance to maintain safety, environment and amenity of trunk road network.</t>
  </si>
  <si>
    <t>Structural Repairs</t>
  </si>
  <si>
    <t>Funds the highest priority essential road carriageway repairs to maintain the safety of the trunk road network.</t>
  </si>
  <si>
    <t>Increased maintenance investment to move towards the PfG commitment to maintain the trunk road network in line with international best practice.</t>
  </si>
  <si>
    <t>PPP Payments</t>
  </si>
  <si>
    <t>Transport PPP Finance Charge/ Capital</t>
  </si>
  <si>
    <t>Covers the repayment of the finance element of the Design and Build costs of sections of the M6/A74(M), M77, M80 and M8/73/74.</t>
  </si>
  <si>
    <t>Profile of contractual unitary charge payments.</t>
  </si>
  <si>
    <t>Transport PPP Unitary Charge – Service Element</t>
  </si>
  <si>
    <t>Covers the service charges in respect of the operation of privately funded sections of the M6/A74(M), M77, M80 and M8/73/74 and AWPR/BT.</t>
  </si>
  <si>
    <t>Transport PPP Unitary Charge – Finance Charge/Interest Payable</t>
  </si>
  <si>
    <t>Covers the interest charges in respect of the privately funded sections of the M6/A74(M), M77, M80 and M8/73/74 and AWPR/BT.</t>
  </si>
  <si>
    <t>Total - PPP Payments</t>
  </si>
  <si>
    <t>Total - Motorways and Trunk Roads</t>
  </si>
  <si>
    <t>Ferry Services</t>
  </si>
  <si>
    <t>Support for Ferry Services</t>
  </si>
  <si>
    <t>Clyde and Hebrides Ferry Services</t>
  </si>
  <si>
    <t>This mainly covers the support provided for the Clyde and Hebrides services, which includes connecting Scotland's islands, and ancillary costs relating to general ferry services.</t>
  </si>
  <si>
    <t>Increased contractual cost of subsidy.</t>
  </si>
  <si>
    <t>Northern Isles Ferry Services</t>
  </si>
  <si>
    <t>This is to support roll-on, roll-off ferry services to the Northern Isles and also covers support for freight services, particularly to enable key sectors in the rural economy to operate.</t>
  </si>
  <si>
    <t>Loan Interest</t>
  </si>
  <si>
    <t>Interest receivable on loans advanced to Caledonian Maritime Assets Ltd (CMAL).</t>
  </si>
  <si>
    <t>Profile of loan interest.</t>
  </si>
  <si>
    <t>Total - Support for Ferry Services</t>
  </si>
  <si>
    <t>Vessels and Piers</t>
  </si>
  <si>
    <t>Piers and Harbours Grants</t>
  </si>
  <si>
    <t>Provides grants to port operators (other than LA's) for improvement to piers and harbours, particularly to support ferry services to and from Scotland's islands.</t>
  </si>
  <si>
    <t>Profile of grant investment.</t>
  </si>
  <si>
    <t>CMAL - Voted Loans</t>
  </si>
  <si>
    <t>Provides for loans to Caledonian Maritime Assets Ltd (CMAL) for procurement of vessels.</t>
  </si>
  <si>
    <t>Profile of loan support for vessel procurement and construction.</t>
  </si>
  <si>
    <t>CMAL – Capital Receipts</t>
  </si>
  <si>
    <t>Repayment of loans by CMAL.</t>
  </si>
  <si>
    <t>Profile of loan repayments.</t>
  </si>
  <si>
    <t>Total - Vessels and Piers</t>
  </si>
  <si>
    <t>Total - Ferry Services</t>
  </si>
  <si>
    <t>Air Services</t>
  </si>
  <si>
    <t>Highlands and Islands Airports Ltd</t>
  </si>
  <si>
    <t>Highlands and Islands Airports Ltd – Resource Grant</t>
  </si>
  <si>
    <t>Supports HIAL in maintaining and operating its airports, including to and from Scotland's islands.</t>
  </si>
  <si>
    <t>Highlands and Islands Airports Ltd – Capital Grant</t>
  </si>
  <si>
    <t xml:space="preserve">Capital investment required by the regulatory authorities and to maintain asset base to enable connectivity to remote rural areas and Scottish islands in particular. </t>
  </si>
  <si>
    <t xml:space="preserve">Supports additional capital and regulatory investment. </t>
  </si>
  <si>
    <t>Highlands and Islands Airports Ltd – Depreciation Charge</t>
  </si>
  <si>
    <t>Non-cash budget cover for depreciation charges. (NDPB).</t>
  </si>
  <si>
    <t>Total - Highlands and Islands Airports Ltd</t>
  </si>
  <si>
    <t>Prestwick Airport</t>
  </si>
  <si>
    <t>No anticipated loan requirement.</t>
  </si>
  <si>
    <t>Other Air Services</t>
  </si>
  <si>
    <t>Support for lifeline Public Service Obligation air services to Scottish islands - Barra and Tiree and Campbeltown, the Air Discount Scheme (ADS) and the development of international air routes.</t>
  </si>
  <si>
    <t>Total - Air Services</t>
  </si>
  <si>
    <t>Islands Plan</t>
  </si>
  <si>
    <t xml:space="preserve">Resource to support delivery of the National Islands Plan as required by the Islands (Scotland) Act 2018. </t>
  </si>
  <si>
    <t xml:space="preserve">Allocation of funding to enable the Island Plan to be progressed. </t>
  </si>
  <si>
    <t>Total - Islands Plan</t>
  </si>
  <si>
    <t>Ferguson Marine</t>
  </si>
  <si>
    <t>Total - Ferguson Marine</t>
  </si>
  <si>
    <t>Rounding's</t>
  </si>
  <si>
    <t>TOTAL Transport, Infrastructure and Connectivity</t>
  </si>
  <si>
    <t>Cycling, Walking &amp; Safer Streets</t>
  </si>
  <si>
    <t>Grants to local authorities to fund improvements to infrastructure to support cycling, walking and safer streets.</t>
  </si>
  <si>
    <t>Support for Inter Island Ferries</t>
  </si>
  <si>
    <t>Grant to support inter island ferry services.</t>
  </si>
  <si>
    <t>Increased support for inter island ferry services.</t>
  </si>
  <si>
    <t>Regional Transport Partnership</t>
  </si>
  <si>
    <t>Grant to support SPT capital programme of improvements to transport infrastructure.</t>
  </si>
  <si>
    <t>Level of grant is driven by the local government capital settlement.</t>
  </si>
  <si>
    <t>Heat Networks Early Adopters Challenge Fund</t>
  </si>
  <si>
    <t>Grant to local authorities to fund the new Heat Networks Early Adopters Challenge Fund.</t>
  </si>
  <si>
    <t>Central Government Grants to Local Authorities Level 2 Total</t>
  </si>
  <si>
    <t>Scottish Budget: 2021-2022</t>
  </si>
  <si>
    <t>Increase to support the delivery of the National Manufacturing Institute for Scotland (NMIS).</t>
  </si>
  <si>
    <t>The Budget reflects Scottish Government’s increased ambition for internationalisation of the economy and will support delivery of the actions outlined in our three international economy plans for Inward Investment, Trade and Capital - all underpinned by our soon to be published values led Trade Vision. The actions in these plans are targeted towards growing Scotland's economy through enhancing our export performance, crowding-in private sector investment and creating jobs through inward investment, resulting in higher wages, enhanced productivity and higher levels of business innovation throughout the economy.</t>
  </si>
  <si>
    <t>No FT requirement needed.</t>
  </si>
  <si>
    <t>Internal budget and policy realignment moving £0.198m from GIRFEC  into this line, and budget uplift to support preparations for implementation of the UNCRC Bill.    No net reduction in budget across GIRFEC and Childrens Rights.</t>
  </si>
  <si>
    <t>Increased funding to support international and EU activity and collaboration including boosting support for  international research collaboration and talent attraction, Increase scholarship offering to include EU students and support the effective use of alumni globally.</t>
  </si>
  <si>
    <t xml:space="preserve">Grant-in-aid funding to the Scottish Funding Council for onward allocation to  Scotland’s Universities to support delivery of core teaching activities including the sector's contribution to meeting Scotland's Young Person's Guarantee ambitions. </t>
  </si>
  <si>
    <t xml:space="preserve">Additional funding will provide Scotland's universities with further support in relation to their financial sustainability, allowing universities to respond to the changing demands of students as well as employers and the economy including supporting the Scottish Government's ambitions in relation to the Young Person's Guarantee. </t>
  </si>
  <si>
    <t xml:space="preserve">The increase of £6 million to SDS core GIA for 2021/22 will support delivery of new commitments in the Climate Emergency Skills Action Plan (CESAP) and our ongoing response to the pandemic through the continuation of support programmes such as the National Transition Training Fund (NTTF). This funding will complement the new allocation of £125 million additional consequentials for YPG, employment and skills. </t>
  </si>
  <si>
    <t>The budget will be used to support three programmes of strategic research, ‘Natural Assets’ , ‘Productive and Sustainable Land Management and Rural Economies’ and ‘Food, Health and Wellbeing’, specialised collections and facilities to support that research, four policy facing Centres of Expertise (‘Climate Change’, ‘Water’, 'Plant Health' and ‘Animal Disease’) and a centre for Knowledge Exchange and Impact.</t>
  </si>
  <si>
    <t>The SPPA’s 2021-22 budget reflects: the full year impact of a new Target Operating Model; the incremental cost of legal and regulatory changes some of which are the result of age and sex discrimination court cases; transfer of responsibility for maintenance of guaranteed minimum pension (GMP) values from HM Revenue &amp; Customs to the Agency; and, preparing for a major procurement of pension software which will equip it with the ability to take on new work and deliver a more customer centred and digitally focused service.</t>
  </si>
  <si>
    <t xml:space="preserve">Increased funding to deal with implementation of new responsibilities falling to FSS as a result of EU exit. </t>
  </si>
  <si>
    <t>Additional resource for the SGoRR operation.</t>
  </si>
  <si>
    <t>Following a review of intra-UK funding allocations for agriculture, this funding ensures a fairer allocation for Scotland's farmers and crofters in 2021-22</t>
  </si>
  <si>
    <t xml:space="preserve">Increased budget to begin recovery work for the tourism and hospitality sector.  Capital reduction reflects the completion of our funding commitments to the Coig project in Ayrshire, south of Scotland tourism capital investment and the Waverley Paddle Steamer. </t>
  </si>
  <si>
    <t>The Agency has a priority list of capital projects that is governed by the need to comply with the legal and regulatory framework in which public pensions and public bodies operate. It is governed primarily by reserved UK and delegated Scottish legislation, the UK Pension Regulator, procurement rules and the Agency's Framework Document with Scottish Ministers.</t>
  </si>
  <si>
    <t>This budget line has increased by 6% to £32.2m for the 2021-22 budget, signalling the Scottish Government’s commitment to this work.</t>
  </si>
  <si>
    <t>Support for Ferguson Marine to improve business processes and outcomes and to complete the build out of Vessels 801 and 802.</t>
  </si>
  <si>
    <t>Reflects additional funding allocation from the Low Carbon Fund</t>
  </si>
  <si>
    <t>One-off funding for 2020-21.</t>
  </si>
  <si>
    <t>Reflects spend profile for Vessels 801 and 802.</t>
  </si>
  <si>
    <t>Decrease in the availability of Financial Transactions for 2021-22.</t>
  </si>
  <si>
    <t>Change in profile of expenditure for projects.</t>
  </si>
  <si>
    <t>Supports the delivery of the ScotRail and Caledonian Sleeper passenger rail services.</t>
  </si>
  <si>
    <t xml:space="preserve">Reflects increasing payments in line with franchise agreements.  </t>
  </si>
  <si>
    <t>The increase reflects the continued progress in agreeing and signing CRD with Stirling &amp; Clackmannanshire, Tay Cities &amp; Ayrshire Deals having moved into delivery and Borderlands due to be signed early 2021. This reflects the SG commitment to 100% coverage of Scotland.</t>
  </si>
  <si>
    <t>Modest uplift due to increased Covid response policy and delivery work.</t>
  </si>
  <si>
    <t>The decrease is due to a change in the depreciation budget.</t>
  </si>
  <si>
    <t>Additional funding will provide support to universities in relation to research and innovation activity.</t>
  </si>
  <si>
    <t>SIS project has concluded and therefore £0.3m of capital requirements removed.</t>
  </si>
  <si>
    <t>Information Management, Improvement and Evidence</t>
  </si>
  <si>
    <t>Change in profiled expenditure to support the PfG commitment and increased payment to Local Authorities to introduce measures included in Transport (Scotland) Act 2019.</t>
  </si>
  <si>
    <t>Provides for design and further development of road schemes including the upgrade to dual carriageway of the A9 and A96 . Provides funding for progress with other schemes in the Motorway and Trunk Road Programme beyond the priorities of A9 Luncarty to Birnam, Haudagain junction and Maybole bypass.</t>
  </si>
  <si>
    <t xml:space="preserve">Movement reflects profile of expenditure on new schemes and completion of schemes  under construction. </t>
  </si>
  <si>
    <t>Minor change in profiled expenditure</t>
  </si>
  <si>
    <t>Transferred to Routine and Winter Maintenance budget under new contract for maintenance of roads in SE Scotland</t>
  </si>
  <si>
    <t>Provides for costs associated with the construction of the Queensferry Crossing.</t>
  </si>
  <si>
    <t xml:space="preserve">Increase reflects contracted maintenance charges for the programme </t>
  </si>
  <si>
    <t>Increase of profiled expenditure on LEZ implementation and overheads</t>
  </si>
  <si>
    <t>Transfer of budget from former Forth Bridges Operating Company and increased maintenance investment to move towards the PfG commitment to maintain the trunk road network in line with international best practice</t>
  </si>
  <si>
    <t xml:space="preserve">Contractual inflation increase and transfer of budget from former Forth Bridges Operating Company. </t>
  </si>
  <si>
    <t>Funding to ensure a continued Affordable Housing Supply Programme. It will enable the delivery of more affordable homes across Scotland.</t>
  </si>
  <si>
    <t>Housing Supply and Infrastructure</t>
  </si>
  <si>
    <t>Increased cost of PSO subsidies.</t>
  </si>
  <si>
    <t>This forms part of a £600 million+ public investment in the R100 broadband programme - encompassing three contracts with BT and a demand-led voucher scheme, all of which are now in deployment.  Connectivity Capital budget also pays for other connectivity programmes - notably the Scottish 4G Infill Programme (S4GI), which is deploying new mobile masts in selected rural notspots.</t>
  </si>
  <si>
    <t>This funds the running costs of the national body, Community Justice Scotland, including funding for national training and to support Restorative Justice.</t>
  </si>
  <si>
    <t xml:space="preserve">Increase to allow for flexibility in operating model. </t>
  </si>
  <si>
    <t>Additional resource for HMICS joint inspection work with Healthcare Improvement Scotland.</t>
  </si>
  <si>
    <t>Additional resources to address increased impact on services</t>
  </si>
  <si>
    <t>Funding to support a range of initiatives to better support victims and witnesses, including funding for the statutory Appropriate Adult scheme and delivery of the Restorative Justice Action Plan and the Trafficking and Exploitation Strategy. Also activity in support of justice elements of the Equally Safe strategy, to continue the First Minister's commitment to support violence against women justice priorities and work relating to support for children and vulnerable witnesses.</t>
  </si>
  <si>
    <t xml:space="preserve">The funding increase supports staffing costs. </t>
  </si>
  <si>
    <t xml:space="preserve">Reduction in budget to help support operating costs pressures within Ministerial Policy Development and Support line. </t>
  </si>
  <si>
    <t xml:space="preserve">The funding increase supports for operational costs.  </t>
  </si>
  <si>
    <t>Support across the Justice portfolio and COPFS to mitigate the impact of COVID and assist the recovery programme.</t>
  </si>
  <si>
    <t>Additional support to security and safety costs.</t>
  </si>
  <si>
    <t>This covers the operating costs, depreciation costs and associated income for the Scottish Crime Campus at Gartcosh.</t>
  </si>
  <si>
    <t>Additional investment to address increased demand for services which support victims of crime. Prior year included non-recurring capital contribution to facilities and equipment.</t>
  </si>
  <si>
    <t>The 2021-22 General Capital Grant represents a flat cash settlement with the addition of £10 million to support Flood Prevention.</t>
  </si>
  <si>
    <t>The increase in 2021-22 reflects the final year in the expansion in Early Learning and Childcare support.</t>
  </si>
  <si>
    <t>The Scottish Government provides Scotland's local authorities with a few Specific Capital Grants to fund specific capital policies</t>
  </si>
  <si>
    <t>The 2021-22 allocation reflects the removal of the Early Learning and Childcare funding and the one-off funding for the Heat Networks Early Adopters Challenge Fund.</t>
  </si>
  <si>
    <t>The 2021-22 settlement provides a cash terms increase of 3.1 per cent to the local government core funding settlement and includes the £90 million additional funding to enable local authorities to maintain council tax levels at 2020-21 levels.</t>
  </si>
  <si>
    <t>Minor change.</t>
  </si>
  <si>
    <t>Other Board Services and Miscellaneous Income</t>
  </si>
  <si>
    <t xml:space="preserve">Increased funding for public sector pay policy.  </t>
  </si>
  <si>
    <t>Increased funding for public sector pay policy. HES have implemented savings measures as a result of reduced income as result of Covid-19 pandemic.</t>
  </si>
  <si>
    <t>Increased requirement for 21-22 due to depreciation profile of college assets.</t>
  </si>
  <si>
    <t xml:space="preserve">Net college capital has reduced in recognition that additional resource funding is being prioritised for digital and netted off against the change in capital receipts. </t>
  </si>
  <si>
    <t xml:space="preserve">No Change </t>
  </si>
  <si>
    <t>Additional capital investment in programmes of research</t>
  </si>
  <si>
    <t>The additional budget has been provided to offset the projected increased costs.</t>
  </si>
  <si>
    <t>Minimal change</t>
  </si>
  <si>
    <t>There is an increased requirement to reflect the latest depreciation profile of assets.</t>
  </si>
  <si>
    <t>Reflects the latest depreciation profile of assets.</t>
  </si>
  <si>
    <t>Ongoing implementation and development  of land reform policy, including:  the development of the  Register of Persons Holding a Controlled Interest in Land (due to come into operation 1 April 2022 and a key measure in the Land Reform (Scotland) Act 2016, );  ongoing support for community ownership through a new £10m pa Scottish Land Fund; and  support for commitments to develop Regional Land Use Partnerships and to take forward actions from 3rd Land Use Strategy</t>
  </si>
  <si>
    <t>This reflects the projected increase in loan interest payable</t>
  </si>
  <si>
    <t xml:space="preserve">Minimal change </t>
  </si>
  <si>
    <t>Additional pay costs to deliver Education Scotland's enhanced remit.</t>
  </si>
  <si>
    <t>Capital budget to complete Education Scotland's Digital Transformation Project.</t>
  </si>
  <si>
    <t>Review of depreciation based on capital spend profile. Some assets will classed as Assets under Development and so will not start depreciating during 2021-22.</t>
  </si>
  <si>
    <t>Increase relates to operating cost pressures</t>
  </si>
  <si>
    <t>The budget will be allocated to support ministerial priorities that promote the learning, speaking and use of the Gaelic language in Scotland.  This will support SpeakGaelic initiative in this year.</t>
  </si>
  <si>
    <t>Increase in relation to depreciation costs</t>
  </si>
  <si>
    <t>£10m uplift to support probationer teachers as part of the Teacher Induction Scheme. Additional increase relates to operating cost pressures</t>
  </si>
  <si>
    <t>Develop electronic data exchanges between partners in the Scottish education system and beyond as well as promoting and supporting continuous improvement through the use, development and reporting of evidence and benchmarking information.</t>
  </si>
  <si>
    <t>Includes funding to "Grant Aided Special Schools" and for the implementation of additional support for learning: Enquire, CALL Scotland, Let's talk ASN, Scottish Sensory Centre, Dyslexia Scotland, Scottish Network for Able Pupils, Scottish Traveller Education Project and contribution towards Membership of the European Agency for Special Educational Needs and training of independent adjudicators.</t>
  </si>
  <si>
    <t>Supports implementation of "Health and Wellbeing" across the curriculum -  food and health, relationships, sexual health and parenthood education. It also provides national support for a range of projects promoting positive relationships, behaviour, mental health and wellbeing and engagement in schools and the national anti-bullying service.</t>
  </si>
  <si>
    <t>This provides investment in development of the social services workforce in Scotland – in line with the public service reform focus on the workforce.  Spend includes funding for the Voluntary Sector Development Fund and training of Mental Health Officers.</t>
  </si>
  <si>
    <t>Moving emphasis onto strategically themed and team based support events, to help accelerate quality improvement and better outcomes for children.  Maximising use of remotely delivered digital sessions. Budget change relates to the contribution to the corporate running cost budget.</t>
  </si>
  <si>
    <t>Preparation for implementation of the incorporation of the United Nations Convention on the Rights of the Child (UNCRC) into Scots law.  Core funding to Young Scot. Supports engagement with children and young people and promotion of children's rights under part 1 of the  Children and Young People (Scotland) Act 2014.</t>
  </si>
  <si>
    <t xml:space="preserve">Supports the delivery of Early Learning and Childcare policy including investment in workforce service redesign to deliver an expansion to 1,140 hours by August 2021. NOTE budget includes £24.1m which is added to Early Learning &amp; Childcare Expansion (LA Resource Specific Grant) to fund revenue grants to local authorities under the ELC multi-year agreement. </t>
  </si>
  <si>
    <t xml:space="preserve">College capital has reduced in recognition that additional resource funding is being prioritised for digital. </t>
  </si>
  <si>
    <t>Based on forecast position from DfE</t>
  </si>
  <si>
    <t xml:space="preserve">No significant change. </t>
  </si>
  <si>
    <t>Resource provided to Local Government to support the expansion of Early Learning and Childcare to 1,140 hours. Total funding for 2021-22 is £567m which includes £24.1m from ELC Expansion budget and £20.7m from Local Government budget.</t>
  </si>
  <si>
    <t xml:space="preserve">Multi-year resource investment agreed with CoSLA for the expansion of Early Learning and Childcare. Funding increases by £59m from £508m to £567m in 2021-22 under the final year of the current agreement. </t>
  </si>
  <si>
    <t>Increase of £0.159m to reflect non-cash costs of IT system now on stream</t>
  </si>
  <si>
    <t>Costs of ongoing digital improvements and property maintenance required to deliver Hearings in a range of ways (both digital and face to face)</t>
  </si>
  <si>
    <t>Increase of £0.188m to reflect non-cash costs of digital devices for panel members.</t>
  </si>
  <si>
    <t>Change relates to the contribution to the corporate running cost budget</t>
  </si>
  <si>
    <t>Communities COVID Funding</t>
  </si>
  <si>
    <t>Local Government COVID Funding</t>
  </si>
  <si>
    <t>Allocation of COVID consequentials to Communities</t>
  </si>
  <si>
    <t>Allocation of COVID consequentials to Local Government</t>
  </si>
  <si>
    <t>Total Communities COVID Funding</t>
  </si>
  <si>
    <t>Total Local Government COVID Funding</t>
  </si>
  <si>
    <t>The variance is as a result of a lower corporate charge being applied, the underlying funds available to Strategic Policy and Sponsorship have reduced marginally (-2%) to reflect delivery plans.</t>
  </si>
  <si>
    <t>The change reflects inflationary pressures and the changing profile of staff within the portfolio.</t>
  </si>
  <si>
    <t>No material change.</t>
  </si>
  <si>
    <t>The increase from the previous year reflects the ongoing building of the organisation to manage the further devolution of benefit administration, including the transfer of some functions from the Scottish Government in to the Agency. In 2021-22 we will launch the first of the disability benefits, Child Disability Payment.</t>
  </si>
  <si>
    <t>The current allocation reflects the latest planning assumptions.</t>
  </si>
  <si>
    <t>This budget is to support essential financial transaction budget funded projects across the Scottish Government and enables a quick response to emerging priorities.</t>
  </si>
  <si>
    <t>n/a</t>
  </si>
  <si>
    <t>The allocation reflects the appropriately adjusted requirement for the Registers of Scotland asset base.</t>
  </si>
  <si>
    <t>Reflects latest income profile.</t>
  </si>
  <si>
    <t xml:space="preserve">This budget represents a substantial continuing investment into union learning, national occupational standards and an expansion of the flexible workforce development fund and supports a range of employability services including:
(i) Community Jobs Scotland – Provides paid work placements for disadvantaged young people (aged 16 to 29 years) of up to 6 months (up to 9 months for disabled participants) and is delivered by Third Sector organisations across Scotland.
(ii) No One Left Behind (previously Local Employability Model) - The first phase of No One Left Behind commenced in April 2019, combining Activity Agreements and SERI funding in a simpler and more flexible way, managed between Scottish and Local Government. 
(iii) Employability Fund - Supporting services to address the specific needs of local areas by helping unemployed people and those furthest from the labour market to develop the skills and confidence employers are looking for. SDS currently administer and manage the Fund which supports the Youth Employment Strategy.
(iv) Discovering Your Potential - Aimed at reducing inequality by targeting care experienced young people as one of the most disadvantaged groups within the labour market.
(v) Disability Employment Gap - Supports our commitment to reduce the disability employment gap by more than half by 2038, supporting disabled people into fair and sustainable work which can improve health outcomes and support disabled people out of poverty, and working with employers to improve recruitment and retention of disabled people.
(vi) Partnership Action for Continuing Employment (PACE) - The Scottish Government’s initiative for responding to redundancy situations.
</t>
  </si>
  <si>
    <t>Minor adjustment reflecting reduced Scottish Government staff costs</t>
  </si>
  <si>
    <t xml:space="preserve">The UK Spending Review (SR) in November gave a 60% decrease in the SG financial transaction allocation and as such this has impacted on the budget allocated to areas across the SG.  The expenditure reflects the FT spending power of Scottish Enterprise as they are able to retain FT income. </t>
  </si>
  <si>
    <t>Areas are able to retain income to fund FT programmes</t>
  </si>
  <si>
    <t>New level 4 programme reflecting year 1 budget requirement of 5 year capital Spending Review.</t>
  </si>
  <si>
    <t xml:space="preserve">With launch of the SNIB Bank in November 2020 and the Building Scotland Fund coming to a close, this provision is for residual Building Scotland Fund activity and the Scottish Growth Scheme.  </t>
  </si>
  <si>
    <t>This budget reflects the amount of resource support that is required by the Scottish National Investment Bank which will be made available as part of grant-in-aid.</t>
  </si>
  <si>
    <t>This budget supports the Scottish National Investment Bank’s investment plans for the first full year of its operation, following launch in November 2020.  It is part of the planned £2 billion capitalisation of the Bank.</t>
  </si>
  <si>
    <t>The changed budget provision reflects the Bank’s anticipated level of investment activity whilst still enabling it to build its portfolio and begin to make an impact in terms of the missions set for it in December 2020.</t>
  </si>
  <si>
    <t xml:space="preserve">Increased funding for public sector pay policy  </t>
  </si>
  <si>
    <t xml:space="preserve">Change in forecast income levels as a result of Covid-19 pandemic. </t>
  </si>
  <si>
    <t xml:space="preserve">Through this significant investment, local partnerships involving Local Authorities, colleges and universities, Skills Development Scotland and the third sector can enhance existing support, deliver a broader range of employability and skills services as well as interventions which will help to create more labour market opportunities, including recruitment incentives and encouraging more apprenticeships.
</t>
  </si>
  <si>
    <t xml:space="preserve">Increased investment of £55m for 2021-22 in line with planned trajectory. </t>
  </si>
  <si>
    <t>Continued level of investment.</t>
  </si>
  <si>
    <t>Budget updated to reflect 2020-21 contractor uplift.</t>
  </si>
  <si>
    <t xml:space="preserve">Continued level of investment. </t>
  </si>
  <si>
    <t>Package of support for Social Care will see this investment transferred from the health portfolio to the local government settlement in-year and paid directly to local authorities for investment in social care and integration.</t>
  </si>
  <si>
    <t>This funding is the combination of a number high value in-year allocations provided to NHS Boards.</t>
  </si>
  <si>
    <t>Scheme in place that is aligned with the other UK nations, designed to provide competitive remuneration packages for consultants and ensure we attract and retain the right calibre and quality of employees.</t>
  </si>
  <si>
    <t xml:space="preserve">Reflects planned expenditure in year. </t>
  </si>
  <si>
    <t>This is a demand led budget to enable financial support to student nurses and midwives. It delivers the commitment to retain the Nursing &amp; Midwifery Student Bursary and to provide additional support to students to enable wider participation and increased retention (including placement expenses, single parents, dependants and childcare allowances).</t>
  </si>
  <si>
    <t xml:space="preserve">Additional funding to support increased student intake and retention levels and reflect bursary level from September 2020. </t>
  </si>
  <si>
    <t xml:space="preserve">This budget includes funding for the HPV, Meningitis and seasonal flu vaccines. </t>
  </si>
  <si>
    <t>Continued level of investment</t>
  </si>
  <si>
    <t>Funding increase of 2.9% to support SportScotland's key priorities.</t>
  </si>
  <si>
    <t>Includes a range of increases, such as £1m additional funding to support Precision Medicine and £0.9m for research infrastructure and support.</t>
  </si>
  <si>
    <t>This represents miscellaneous income (inc. dental and ophthalmic services) and a number of other budgets such as Scottish Health Survey, Palliative Care, and Infrastructure Support.</t>
  </si>
  <si>
    <t>Budget reprofiled to reflect forecasted income and expenditure.</t>
  </si>
  <si>
    <t>Specific loans funding.</t>
  </si>
  <si>
    <t xml:space="preserve">Reflects position arising from UK Government Spending Review and allocation of funding for the Scottish Government. Provision of funding will be kept under review, in line with availability of funding across Scottish Government.  </t>
  </si>
  <si>
    <t xml:space="preserve">This represents COVID-19 funding to be allocated to Health by the Scottish Government in response to the on-going costs of the pandemic.  Funding to support Vaccinations, Test and Protect, reducing waiting times backlogs, and medicines and therapeutics. </t>
  </si>
  <si>
    <t>This represents COVID-19 consequentials allocated by the Scottish Government in response to the on-going costs of the pandemic.</t>
  </si>
  <si>
    <t>Increase in analytical staffing to support Housing and Social Justice and Equalities Directorates to deliver ministerial priorities on poverty, housing, regeneration, energy and equalities.</t>
  </si>
  <si>
    <t>Total increase = £30.2m.  The increases includes £16.3m to support capital investment across the Scottish economy providing jobs and resulting GVA.  Plus an additional £8.4m has been allocated as part £100m investment over 5 years for the Green Jobs Fund (this is a cross Enterprise Agency and wider Rural, Economy and Tourism and Economy Fair Work and Culture portfolio investment).  A further £5.5m is invested to support maintenance work including roof repairs of the Glasgow Science Centre(GSC) ahead of COP26 (GSC is a subsidiary of SE).</t>
  </si>
  <si>
    <t>Transferred to Network Strengthening budget under new contract for maintenance of roads in SE Scotland</t>
  </si>
  <si>
    <t>Investment in the local and national third sector infrastructure. Capacity and growth of social enterprises across Scotland, supporting international social enterprise, as part of the Internationalising Social Enterprise strategy.</t>
  </si>
  <si>
    <t>This budget will deliver reform and improve performance in the planning system, it is support for delivery of inclusive economic growth, housing and infrastructure delivery, and improving the quality of our places through enhancing community empowerment. Funds improvements to the integrated ePlanning and eBuilding Standards service.</t>
  </si>
  <si>
    <t>Budget increased as part of the Scottish Government’s package of measures to respond to the global climate emergency, specifically to decarbonise and reduce energy demand from Scotland's housing stock.</t>
  </si>
  <si>
    <t xml:space="preserve">Supports independent review of electoral and administrative boundaries for local government in Scotland and of Scottish Parliament constituency boundaries.          </t>
  </si>
  <si>
    <t>£5m additional funding to support businesses resilience as part of wider economic recovery support.</t>
  </si>
  <si>
    <t xml:space="preserve">This budget supports the delivery of our external offices in London, Dublin and Berlin, which are aligned with the Government's Economic Strategy and International Framework. 
</t>
  </si>
  <si>
    <t xml:space="preserve">Provides ring fenced funding for Creative Scotland including Screen Scotland, Youth Music Initiative, Expo and Festivals. Also provides for revenue funding for V&amp;A Dundee, Sistema Scotland and other smaller cultural opportunities and priorities. </t>
  </si>
  <si>
    <t xml:space="preserve">Maintaining investment in screen; Sistema Scotland and Youth Music Initiative.  Also includes funding to enable Creative Scotland to maintain support for the Regular Funded programme in the light of significantly decreasing lottery income. </t>
  </si>
  <si>
    <t>Additional investment to support the Young Person’s Guarantee, Employability and Skills provision. This will continue delivery of the Young Person’s Guarantee which will ensure that within two years, every person aged between 16 and 24 will have the opportunity to study; take up an apprenticeship, job or work experience; or participate in formal volunteering. It will also deliver investment in wider training and skills opportunities, including the National Transition Training Fund and the Flexible Workforce Development Fund, and provide new investment to support those who are long term unemployed. Support will also be provided to Historic Environment Scotland and to our Culture collections impacted by Covid-19.</t>
  </si>
  <si>
    <t>Increased budget to support the ongoing digital improvements required to deliver Hearings in a range of ways (both digital and face to face).</t>
  </si>
  <si>
    <t xml:space="preserve">Increased resource to support introduction of Redress Scotland and statutory redress scheme, and support for The Promise. </t>
  </si>
  <si>
    <t xml:space="preserve">Increase to support social worker development and student placement support. </t>
  </si>
  <si>
    <t xml:space="preserve">This supports actions within the STEM Strategy including the National STEM Engagement Campaign, grant funding to Scotland's four science centres, including funds to support running costs and widening access, grants to science festivals and other public science engagement initiatives, as well as running and project costs for Scottish Science Advisory Council and annual Higgs Prize for Physics.  </t>
  </si>
  <si>
    <t>The increase in college operational expenditure supports sustainability of the college sector and includes funding to support pay, pensions, student support and recognises risks around ESF income.</t>
  </si>
  <si>
    <t>The increase in net college resource supports sustainability of the college sector and includes funding to support pay, pensions, student support and recognises risks around ESF income.</t>
  </si>
  <si>
    <t>To fund backlog of capital maintenance, replacement of hydrometric network, vehicles, lab and other equipment.</t>
  </si>
  <si>
    <t>Supports the growth of both the supply and demand sides of Scotland's digital economy - one of the economy's fastest growing sectors.  This includes programmes aimed at improving productivity through the digitalisation of SMEs; ongoing funding of the SDS's digital skills investment plan; and supporting those on low incomes to retrain into well paid jobs in digital industries. The budget will also be used to implement the recommendations of Mark Logan's Scottish Technology Ecosystem Review, with the aim of establishing Scotland as a world class tech ecosystem. This will include a network of tech scalers, incubators delivering first rate commercial education, mentoring and advice to Scotland's startups.</t>
  </si>
  <si>
    <t>Shared procurement contracting, ecommerce and policy services which, for the public sector advance delivery of key Ministerial commitments including economic recovery and growth, equality and diversity, sustainability and fair work whilst also delivering savings and reducing procurement and legal risks; for the private and third sectors they improve access to public contracts and enable faster payment of invoices while reducing administration costs.</t>
  </si>
  <si>
    <t xml:space="preserve">This budget includes funding for facilities and SG digital: The budget is to fund essential building work across the SG estate where running repairs are no longer viable. It also covers Telecomms Capital spend for SG, supports the IT Network and information systems, increases connectivity with international hubs and continues the upgrading of Firewalls. </t>
  </si>
  <si>
    <t xml:space="preserve">This increased funding will bolster the effectiveness and capacity of nationally commissioned community justice services. We will invest further in combatting new and emerging risks, building public confidence in community justice, and working with partners and the third sector to target funding that has an impact on improving rehabilitation and reducing reoffending, stopping people entering the justice system, and protecting the public.  </t>
  </si>
  <si>
    <t>Increase in budget from ‘Justice Other’ line to help support operating costs pressures.</t>
  </si>
  <si>
    <t>Following launch of the Bank in November 2020 there is no longer a need for a full programme budget.  The budget this year only includes the net resource support required by the Bank.  All related SG costs are incorporated within the DITI budget line.</t>
  </si>
  <si>
    <t>Income in relation to repayment of initial Scottish National Investment Bank investments.</t>
  </si>
  <si>
    <t>The budget only reflects FTs to be returned to the Scottish National Investment Bank.  Residual Building Scotland Fund activity is now included in the DITI budget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</si>
</sst>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0;\(#,##0\);&quot;-&quot;"/>
    <numFmt numFmtId="165" formatCode="#,##0.000;[Red]\(#,##0.000\);&quot;-&quot;"/>
    <numFmt numFmtId="166" formatCode="#,##0.0"/>
    <numFmt numFmtId="167" formatCode="0.0%"/>
    <numFmt numFmtId="168" formatCode="#,##0.000"/>
    <numFmt numFmtId="169" formatCode="##,##0.000;\(##,##0.000\);\-"/>
    <numFmt numFmtId="170" formatCode="_(* #,##0.00_);_(* \(#,##0.00\);_(* &quot;-&quot;??_);_(@_)"/>
    <numFmt numFmtId="171" formatCode="#,##0;\(#,##0\)"/>
    <numFmt numFmtId="172" formatCode="#,##0.000;[Red]\(#,##0.000\);\-"/>
    <numFmt numFmtId="173" formatCode="0.000"/>
    <numFmt numFmtId="174" formatCode="#,##0;[Red]\(#,##0\)"/>
  </numFmts>
  <fonts count="34" x14ac:knownFonts="1">
    <font>
      <sz val="11"/>
      <color theme="1"/>
      <name val="Calibri"/>
      <family val="2"/>
      <scheme val="minor"/>
    </font>
    <font>
      <sz val="11"/>
      <color theme="0"/>
      <name val="Calibri"/>
      <family val="2"/>
      <scheme val="minor"/>
    </font>
    <font>
      <sz val="10"/>
      <name val="Arial"/>
      <family val="2"/>
    </font>
    <font>
      <sz val="11"/>
      <color theme="1"/>
      <name val="Clan-News"/>
    </font>
    <font>
      <u/>
      <sz val="11"/>
      <color theme="10"/>
      <name val="Calibri"/>
      <family val="2"/>
      <scheme val="minor"/>
    </font>
    <font>
      <u/>
      <sz val="11"/>
      <color theme="10"/>
      <name val="Clan-News"/>
    </font>
    <font>
      <sz val="10"/>
      <color theme="1"/>
      <name val="Arial"/>
      <family val="2"/>
    </font>
    <font>
      <sz val="10"/>
      <color rgb="FF006100"/>
      <name val="Arial"/>
      <family val="2"/>
    </font>
    <font>
      <sz val="12"/>
      <color theme="1"/>
      <name val="Arial"/>
      <family val="2"/>
    </font>
    <font>
      <sz val="12"/>
      <name val="Times New Roman"/>
      <family val="1"/>
    </font>
    <font>
      <b/>
      <sz val="16"/>
      <color theme="0"/>
      <name val="Clan-News"/>
    </font>
    <font>
      <b/>
      <sz val="12"/>
      <color theme="0"/>
      <name val="Clan-News"/>
    </font>
    <font>
      <sz val="12"/>
      <color theme="1"/>
      <name val="Clan-News"/>
    </font>
    <font>
      <sz val="12"/>
      <color theme="0"/>
      <name val="Clan-News"/>
    </font>
    <font>
      <b/>
      <sz val="12"/>
      <name val="Clan-News"/>
    </font>
    <font>
      <sz val="12"/>
      <name val="Clan-News"/>
    </font>
    <font>
      <sz val="16"/>
      <color theme="1"/>
      <name val="Calibri"/>
      <family val="2"/>
      <scheme val="minor"/>
    </font>
    <font>
      <u/>
      <sz val="16"/>
      <color theme="10"/>
      <name val="Clan-News"/>
    </font>
    <font>
      <sz val="16"/>
      <color theme="1"/>
      <name val="Clan-News"/>
    </font>
    <font>
      <b/>
      <sz val="20"/>
      <color theme="0"/>
      <name val="Clan-News"/>
    </font>
    <font>
      <sz val="12"/>
      <color rgb="FF006100"/>
      <name val="Arial"/>
      <family val="2"/>
    </font>
    <font>
      <sz val="10"/>
      <name val="Verdana"/>
      <family val="2"/>
    </font>
    <font>
      <sz val="10"/>
      <color indexed="8"/>
      <name val="Arial"/>
      <family val="2"/>
    </font>
    <font>
      <sz val="12"/>
      <color indexed="17"/>
      <name val="Arial"/>
      <family val="2"/>
    </font>
    <font>
      <b/>
      <sz val="12"/>
      <color theme="1"/>
      <name val="Clan-News"/>
    </font>
    <font>
      <b/>
      <sz val="10"/>
      <color theme="1"/>
      <name val="Clan-News"/>
    </font>
    <font>
      <sz val="12"/>
      <color rgb="FF000000"/>
      <name val="Clan-News"/>
    </font>
    <font>
      <b/>
      <sz val="12"/>
      <color rgb="FFFF0000"/>
      <name val="Clan-News"/>
    </font>
    <font>
      <sz val="12"/>
      <color rgb="FFFF0000"/>
      <name val="Clan-News"/>
    </font>
    <font>
      <b/>
      <sz val="12"/>
      <color indexed="9"/>
      <name val="Clan-News"/>
    </font>
    <font>
      <sz val="12"/>
      <color indexed="8"/>
      <name val="Clan-News"/>
    </font>
    <font>
      <sz val="12"/>
      <color indexed="9"/>
      <name val="Clan-News"/>
    </font>
    <font>
      <sz val="12"/>
      <color rgb="FF212121"/>
      <name val="Clan-News"/>
    </font>
    <font>
      <b/>
      <sz val="18"/>
      <color theme="0"/>
      <name val="Clan-News"/>
    </font>
  </fonts>
  <fills count="8">
    <fill>
      <patternFill patternType="none"/>
    </fill>
    <fill>
      <patternFill patternType="gray125"/>
    </fill>
    <fill>
      <patternFill patternType="solid">
        <fgColor rgb="FFC6EFCE"/>
      </patternFill>
    </fill>
    <fill>
      <patternFill patternType="solid">
        <fgColor rgb="FF000066"/>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499984740745262"/>
        <bgColor indexed="64"/>
      </patternFill>
    </fill>
  </fills>
  <borders count="39">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auto="1"/>
      </left>
      <right style="medium">
        <color auto="1"/>
      </right>
      <top/>
      <bottom style="medium">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auto="1"/>
      </left>
      <right style="medium">
        <color auto="1"/>
      </right>
      <top/>
      <bottom/>
      <diagonal/>
    </border>
    <border>
      <left/>
      <right/>
      <top/>
      <bottom style="thin">
        <color theme="0"/>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bottom/>
      <diagonal/>
    </border>
    <border>
      <left style="thin">
        <color theme="0"/>
      </left>
      <right style="thin">
        <color indexed="64"/>
      </right>
      <top style="thin">
        <color theme="0"/>
      </top>
      <bottom style="thin">
        <color theme="0"/>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25">
    <xf numFmtId="0" fontId="0" fillId="0" borderId="0"/>
    <xf numFmtId="0" fontId="2" fillId="0" borderId="0"/>
    <xf numFmtId="0" fontId="4" fillId="0" borderId="0" applyNumberFormat="0" applyFill="0" applyBorder="0" applyAlignment="0" applyProtection="0"/>
    <xf numFmtId="0" fontId="6" fillId="0" borderId="0"/>
    <xf numFmtId="0" fontId="7" fillId="2" borderId="0" applyNumberFormat="0" applyBorder="0" applyAlignment="0" applyProtection="0"/>
    <xf numFmtId="0" fontId="8" fillId="0" borderId="0"/>
    <xf numFmtId="0" fontId="9" fillId="0" borderId="0"/>
    <xf numFmtId="0" fontId="9" fillId="0" borderId="0"/>
    <xf numFmtId="0" fontId="9" fillId="0" borderId="0"/>
    <xf numFmtId="170" fontId="2" fillId="0" borderId="0" applyFont="0" applyFill="0" applyBorder="0" applyAlignment="0" applyProtection="0"/>
    <xf numFmtId="0" fontId="9" fillId="0" borderId="0"/>
    <xf numFmtId="170" fontId="9" fillId="0" borderId="0" applyFont="0" applyFill="0" applyBorder="0" applyAlignment="0" applyProtection="0"/>
    <xf numFmtId="0" fontId="9" fillId="0" borderId="0"/>
    <xf numFmtId="0" fontId="2" fillId="0" borderId="0"/>
    <xf numFmtId="0" fontId="6" fillId="0" borderId="0"/>
    <xf numFmtId="170" fontId="9" fillId="0" borderId="0" applyFont="0" applyFill="0" applyBorder="0" applyAlignment="0" applyProtection="0"/>
    <xf numFmtId="0" fontId="20" fillId="2" borderId="0" applyNumberFormat="0" applyBorder="0" applyAlignment="0" applyProtection="0"/>
    <xf numFmtId="0" fontId="9" fillId="0" borderId="0"/>
    <xf numFmtId="0" fontId="8" fillId="0" borderId="0"/>
    <xf numFmtId="0" fontId="21" fillId="0" borderId="0"/>
    <xf numFmtId="0" fontId="9" fillId="0" borderId="0"/>
    <xf numFmtId="0" fontId="22" fillId="0" borderId="0"/>
    <xf numFmtId="0" fontId="23" fillId="0" borderId="0" applyNumberFormat="0" applyBorder="0" applyAlignment="0" applyProtection="0"/>
    <xf numFmtId="0" fontId="2" fillId="0" borderId="0"/>
    <xf numFmtId="0" fontId="2" fillId="0" borderId="0"/>
  </cellStyleXfs>
  <cellXfs count="1002">
    <xf numFmtId="0" fontId="0" fillId="0" borderId="0" xfId="0"/>
    <xf numFmtId="0" fontId="3" fillId="0" borderId="0" xfId="0" applyFont="1"/>
    <xf numFmtId="0" fontId="4" fillId="0" borderId="0" xfId="2"/>
    <xf numFmtId="0" fontId="5" fillId="0" borderId="3" xfId="2" applyFont="1" applyBorder="1"/>
    <xf numFmtId="0" fontId="5" fillId="0" borderId="4" xfId="2" applyFont="1" applyBorder="1"/>
    <xf numFmtId="0" fontId="5" fillId="0" borderId="0" xfId="2" applyFont="1" applyBorder="1"/>
    <xf numFmtId="164" fontId="10" fillId="3" borderId="22" xfId="3" applyNumberFormat="1" applyFont="1" applyFill="1" applyBorder="1" applyAlignment="1" applyProtection="1">
      <alignment vertical="center" wrapText="1"/>
    </xf>
    <xf numFmtId="0" fontId="11" fillId="3" borderId="20" xfId="0" applyFont="1" applyFill="1" applyBorder="1" applyAlignment="1" applyProtection="1">
      <alignment horizontal="center" vertical="center"/>
    </xf>
    <xf numFmtId="0" fontId="3" fillId="3" borderId="21" xfId="0" applyFont="1" applyFill="1" applyBorder="1" applyAlignment="1" applyProtection="1">
      <alignment vertical="center"/>
    </xf>
    <xf numFmtId="0" fontId="3" fillId="3" borderId="0" xfId="0" applyFont="1" applyFill="1" applyBorder="1" applyAlignment="1" applyProtection="1">
      <alignment vertical="center"/>
    </xf>
    <xf numFmtId="0" fontId="3" fillId="3" borderId="19" xfId="0" applyFont="1" applyFill="1" applyBorder="1" applyAlignment="1" applyProtection="1">
      <alignment vertical="center"/>
    </xf>
    <xf numFmtId="0" fontId="3" fillId="0" borderId="0" xfId="0" applyFont="1" applyProtection="1"/>
    <xf numFmtId="165" fontId="11" fillId="3" borderId="1" xfId="4" applyNumberFormat="1" applyFont="1" applyFill="1" applyBorder="1" applyAlignment="1" applyProtection="1">
      <alignment horizontal="center" vertical="center" wrapText="1"/>
    </xf>
    <xf numFmtId="166" fontId="11" fillId="3" borderId="1" xfId="4" applyNumberFormat="1" applyFont="1" applyFill="1" applyBorder="1" applyAlignment="1" applyProtection="1">
      <alignment horizontal="center" vertical="center" wrapText="1"/>
    </xf>
    <xf numFmtId="164" fontId="10" fillId="3" borderId="14" xfId="3" applyNumberFormat="1" applyFont="1" applyFill="1" applyBorder="1" applyAlignment="1" applyProtection="1">
      <alignment vertical="center" wrapText="1"/>
    </xf>
    <xf numFmtId="0" fontId="11" fillId="3" borderId="15" xfId="0" applyFont="1" applyFill="1" applyBorder="1" applyAlignment="1" applyProtection="1">
      <alignment horizontal="center" vertical="center"/>
    </xf>
    <xf numFmtId="0" fontId="3" fillId="3" borderId="16" xfId="0" applyFont="1" applyFill="1" applyBorder="1" applyAlignment="1" applyProtection="1">
      <alignment vertical="center"/>
    </xf>
    <xf numFmtId="0" fontId="3" fillId="3" borderId="17" xfId="0" applyFont="1" applyFill="1" applyBorder="1" applyAlignment="1" applyProtection="1">
      <alignment vertical="center"/>
    </xf>
    <xf numFmtId="0" fontId="3" fillId="3" borderId="18" xfId="0" applyFont="1" applyFill="1" applyBorder="1" applyAlignment="1" applyProtection="1">
      <alignment vertical="center"/>
    </xf>
    <xf numFmtId="0" fontId="12" fillId="4" borderId="0" xfId="5" applyFont="1" applyFill="1" applyProtection="1"/>
    <xf numFmtId="165" fontId="12" fillId="4" borderId="0" xfId="5" applyNumberFormat="1" applyFont="1" applyFill="1" applyProtection="1"/>
    <xf numFmtId="167" fontId="12" fillId="4" borderId="0" xfId="5" applyNumberFormat="1" applyFont="1" applyFill="1" applyAlignment="1" applyProtection="1"/>
    <xf numFmtId="0" fontId="12" fillId="4" borderId="19" xfId="5" applyFont="1" applyFill="1" applyBorder="1" applyProtection="1"/>
    <xf numFmtId="165" fontId="11" fillId="3" borderId="7" xfId="4" applyNumberFormat="1" applyFont="1" applyFill="1" applyBorder="1" applyAlignment="1" applyProtection="1">
      <alignment horizontal="center" vertical="top" wrapText="1"/>
    </xf>
    <xf numFmtId="167" fontId="13" fillId="3" borderId="7" xfId="6" applyNumberFormat="1" applyFont="1" applyFill="1" applyBorder="1" applyAlignment="1" applyProtection="1">
      <alignment horizontal="right"/>
    </xf>
    <xf numFmtId="0" fontId="12" fillId="3" borderId="7" xfId="5" applyFont="1" applyFill="1" applyBorder="1" applyProtection="1"/>
    <xf numFmtId="0" fontId="12" fillId="3" borderId="8" xfId="5" applyFont="1" applyFill="1" applyBorder="1" applyProtection="1"/>
    <xf numFmtId="4" fontId="14" fillId="5" borderId="6" xfId="6" applyNumberFormat="1" applyFont="1" applyFill="1" applyBorder="1" applyAlignment="1" applyProtection="1">
      <alignment horizontal="left" vertical="top" wrapText="1"/>
    </xf>
    <xf numFmtId="168" fontId="14" fillId="5" borderId="7" xfId="6" applyNumberFormat="1" applyFont="1" applyFill="1" applyBorder="1" applyAlignment="1" applyProtection="1">
      <alignment vertical="top" wrapText="1"/>
    </xf>
    <xf numFmtId="168" fontId="14" fillId="5" borderId="7" xfId="6" applyNumberFormat="1" applyFont="1" applyFill="1" applyBorder="1" applyAlignment="1" applyProtection="1">
      <alignment vertical="top"/>
    </xf>
    <xf numFmtId="0" fontId="12" fillId="5" borderId="7" xfId="5" applyFont="1" applyFill="1" applyBorder="1" applyProtection="1"/>
    <xf numFmtId="0" fontId="12" fillId="5" borderId="8" xfId="5" applyFont="1" applyFill="1" applyBorder="1" applyProtection="1"/>
    <xf numFmtId="169" fontId="15" fillId="0" borderId="15" xfId="6" applyNumberFormat="1" applyFont="1" applyFill="1" applyBorder="1" applyAlignment="1" applyProtection="1">
      <alignment horizontal="left" vertical="top" wrapText="1"/>
    </xf>
    <xf numFmtId="169" fontId="15" fillId="0" borderId="15" xfId="6" applyNumberFormat="1" applyFont="1" applyBorder="1" applyAlignment="1" applyProtection="1">
      <alignment horizontal="right" vertical="top" wrapText="1"/>
    </xf>
    <xf numFmtId="169" fontId="14" fillId="5" borderId="15" xfId="6" applyNumberFormat="1" applyFont="1" applyFill="1" applyBorder="1" applyAlignment="1" applyProtection="1">
      <alignment horizontal="right" vertical="top" wrapText="1"/>
    </xf>
    <xf numFmtId="167" fontId="15" fillId="0" borderId="15" xfId="6" applyNumberFormat="1" applyFont="1" applyBorder="1" applyAlignment="1" applyProtection="1">
      <alignment horizontal="right" vertical="top"/>
    </xf>
    <xf numFmtId="169" fontId="14" fillId="5" borderId="15" xfId="6" applyNumberFormat="1" applyFont="1" applyFill="1" applyBorder="1" applyAlignment="1" applyProtection="1">
      <alignment horizontal="left" vertical="top" wrapText="1"/>
    </xf>
    <xf numFmtId="169" fontId="14" fillId="5" borderId="15" xfId="6" applyNumberFormat="1" applyFont="1" applyFill="1" applyBorder="1" applyAlignment="1" applyProtection="1">
      <alignment vertical="top" wrapText="1"/>
    </xf>
    <xf numFmtId="167" fontId="14" fillId="5" borderId="15" xfId="6" applyNumberFormat="1" applyFont="1" applyFill="1" applyBorder="1" applyAlignment="1" applyProtection="1">
      <alignment vertical="top"/>
    </xf>
    <xf numFmtId="169" fontId="12" fillId="5" borderId="5" xfId="5" applyNumberFormat="1" applyFont="1" applyFill="1" applyBorder="1" applyProtection="1"/>
    <xf numFmtId="169" fontId="12" fillId="4" borderId="0" xfId="5" applyNumberFormat="1" applyFont="1" applyFill="1" applyProtection="1"/>
    <xf numFmtId="169" fontId="12" fillId="4" borderId="0" xfId="5" applyNumberFormat="1" applyFont="1" applyFill="1" applyAlignment="1" applyProtection="1"/>
    <xf numFmtId="169" fontId="12" fillId="4" borderId="19" xfId="5" applyNumberFormat="1" applyFont="1" applyFill="1" applyBorder="1" applyProtection="1"/>
    <xf numFmtId="169" fontId="14" fillId="5" borderId="6" xfId="6" applyNumberFormat="1" applyFont="1" applyFill="1" applyBorder="1" applyAlignment="1" applyProtection="1">
      <alignment horizontal="left" vertical="top" wrapText="1"/>
    </xf>
    <xf numFmtId="169" fontId="14" fillId="5" borderId="7" xfId="6" applyNumberFormat="1" applyFont="1" applyFill="1" applyBorder="1" applyAlignment="1" applyProtection="1">
      <alignment vertical="top" wrapText="1"/>
    </xf>
    <xf numFmtId="169" fontId="14" fillId="5" borderId="7" xfId="6" applyNumberFormat="1" applyFont="1" applyFill="1" applyBorder="1" applyAlignment="1" applyProtection="1">
      <alignment vertical="top"/>
    </xf>
    <xf numFmtId="169" fontId="12" fillId="5" borderId="7" xfId="5" applyNumberFormat="1" applyFont="1" applyFill="1" applyBorder="1" applyProtection="1"/>
    <xf numFmtId="169" fontId="12" fillId="5" borderId="8" xfId="5" applyNumberFormat="1" applyFont="1" applyFill="1" applyBorder="1" applyProtection="1"/>
    <xf numFmtId="169" fontId="11" fillId="3" borderId="5" xfId="6" applyNumberFormat="1" applyFont="1" applyFill="1" applyBorder="1" applyAlignment="1" applyProtection="1">
      <alignment horizontal="left" vertical="top" wrapText="1"/>
    </xf>
    <xf numFmtId="169" fontId="11" fillId="3" borderId="5" xfId="6" applyNumberFormat="1" applyFont="1" applyFill="1" applyBorder="1" applyAlignment="1" applyProtection="1">
      <alignment horizontal="right" vertical="top" wrapText="1"/>
    </xf>
    <xf numFmtId="167" fontId="11" fillId="3" borderId="5" xfId="6" applyNumberFormat="1" applyFont="1" applyFill="1" applyBorder="1" applyAlignment="1" applyProtection="1">
      <alignment horizontal="right" vertical="top"/>
    </xf>
    <xf numFmtId="169" fontId="12" fillId="3" borderId="5" xfId="5" applyNumberFormat="1" applyFont="1" applyFill="1" applyBorder="1" applyProtection="1"/>
    <xf numFmtId="169" fontId="12" fillId="6" borderId="0" xfId="5" applyNumberFormat="1" applyFont="1" applyFill="1" applyProtection="1"/>
    <xf numFmtId="169" fontId="12" fillId="6" borderId="0" xfId="5" applyNumberFormat="1" applyFont="1" applyFill="1" applyAlignment="1" applyProtection="1"/>
    <xf numFmtId="169" fontId="11" fillId="3" borderId="6" xfId="6" applyNumberFormat="1" applyFont="1" applyFill="1" applyBorder="1" applyAlignment="1" applyProtection="1">
      <alignment horizontal="left" vertical="top" wrapText="1"/>
    </xf>
    <xf numFmtId="169" fontId="11" fillId="3" borderId="7" xfId="4" applyNumberFormat="1" applyFont="1" applyFill="1" applyBorder="1" applyAlignment="1" applyProtection="1">
      <alignment horizontal="right" vertical="top" wrapText="1"/>
    </xf>
    <xf numFmtId="169" fontId="13" fillId="3" borderId="7" xfId="6" applyNumberFormat="1" applyFont="1" applyFill="1" applyBorder="1" applyAlignment="1" applyProtection="1">
      <alignment horizontal="right"/>
    </xf>
    <xf numFmtId="169" fontId="12" fillId="3" borderId="7" xfId="5" applyNumberFormat="1" applyFont="1" applyFill="1" applyBorder="1" applyProtection="1"/>
    <xf numFmtId="169" fontId="12" fillId="3" borderId="8" xfId="5" applyNumberFormat="1" applyFont="1" applyFill="1" applyBorder="1" applyProtection="1"/>
    <xf numFmtId="169" fontId="15" fillId="4" borderId="15" xfId="6" applyNumberFormat="1" applyFont="1" applyFill="1" applyBorder="1" applyAlignment="1" applyProtection="1">
      <alignment horizontal="left" vertical="top" wrapText="1"/>
    </xf>
    <xf numFmtId="169" fontId="12" fillId="3" borderId="0" xfId="5" applyNumberFormat="1" applyFont="1" applyFill="1" applyProtection="1"/>
    <xf numFmtId="169" fontId="12" fillId="3" borderId="19" xfId="5" applyNumberFormat="1" applyFont="1" applyFill="1" applyBorder="1" applyProtection="1"/>
    <xf numFmtId="169" fontId="12" fillId="0" borderId="0" xfId="5" applyNumberFormat="1" applyFont="1" applyProtection="1"/>
    <xf numFmtId="169" fontId="12" fillId="0" borderId="19" xfId="5" applyNumberFormat="1" applyFont="1" applyBorder="1" applyProtection="1"/>
    <xf numFmtId="169" fontId="11" fillId="3" borderId="7" xfId="4" applyNumberFormat="1" applyFont="1" applyFill="1" applyBorder="1" applyAlignment="1" applyProtection="1">
      <alignment horizontal="center" vertical="center"/>
    </xf>
    <xf numFmtId="169" fontId="11" fillId="3" borderId="7" xfId="6" applyNumberFormat="1" applyFont="1" applyFill="1" applyBorder="1" applyAlignment="1" applyProtection="1">
      <alignment horizontal="center" vertical="center" wrapText="1"/>
    </xf>
    <xf numFmtId="169" fontId="11" fillId="3" borderId="8" xfId="6" applyNumberFormat="1" applyFont="1" applyFill="1" applyBorder="1" applyAlignment="1" applyProtection="1">
      <alignment horizontal="center" vertical="center" wrapText="1"/>
    </xf>
    <xf numFmtId="169" fontId="15" fillId="0" borderId="5" xfId="6" applyNumberFormat="1" applyFont="1" applyFill="1" applyBorder="1" applyAlignment="1" applyProtection="1">
      <alignment horizontal="left" vertical="top" wrapText="1"/>
    </xf>
    <xf numFmtId="169" fontId="15" fillId="0" borderId="5" xfId="6" applyNumberFormat="1" applyFont="1" applyBorder="1" applyAlignment="1" applyProtection="1">
      <alignment horizontal="right" vertical="top" wrapText="1"/>
    </xf>
    <xf numFmtId="169" fontId="14" fillId="5" borderId="5" xfId="6" applyNumberFormat="1" applyFont="1" applyFill="1" applyBorder="1" applyAlignment="1" applyProtection="1">
      <alignment horizontal="right" vertical="top" wrapText="1"/>
    </xf>
    <xf numFmtId="169" fontId="15" fillId="0" borderId="15" xfId="6" applyNumberFormat="1" applyFont="1" applyBorder="1" applyAlignment="1" applyProtection="1">
      <alignment vertical="top" wrapText="1"/>
    </xf>
    <xf numFmtId="10" fontId="12" fillId="4" borderId="0" xfId="5" applyNumberFormat="1" applyFont="1" applyFill="1" applyAlignment="1" applyProtection="1"/>
    <xf numFmtId="169" fontId="11" fillId="3" borderId="7" xfId="4" applyNumberFormat="1" applyFont="1" applyFill="1" applyBorder="1" applyAlignment="1" applyProtection="1">
      <alignment horizontal="center" vertical="center" wrapText="1"/>
    </xf>
    <xf numFmtId="169" fontId="11" fillId="5" borderId="7" xfId="6" applyNumberFormat="1" applyFont="1" applyFill="1" applyBorder="1" applyAlignment="1" applyProtection="1">
      <alignment vertical="top" wrapText="1"/>
    </xf>
    <xf numFmtId="169" fontId="11" fillId="5" borderId="8" xfId="6" applyNumberFormat="1" applyFont="1" applyFill="1" applyBorder="1" applyAlignment="1" applyProtection="1">
      <alignment vertical="top" wrapText="1"/>
    </xf>
    <xf numFmtId="169" fontId="15" fillId="4" borderId="5" xfId="6" applyNumberFormat="1" applyFont="1" applyFill="1" applyBorder="1" applyAlignment="1" applyProtection="1">
      <alignment horizontal="left" vertical="top" wrapText="1"/>
    </xf>
    <xf numFmtId="169" fontId="15" fillId="0" borderId="5" xfId="6" applyNumberFormat="1" applyFont="1" applyFill="1" applyBorder="1" applyAlignment="1" applyProtection="1">
      <alignment horizontal="right" vertical="top" wrapText="1"/>
    </xf>
    <xf numFmtId="169" fontId="12" fillId="4" borderId="0" xfId="5" applyNumberFormat="1" applyFont="1" applyFill="1" applyAlignment="1" applyProtection="1">
      <alignment wrapText="1"/>
    </xf>
    <xf numFmtId="169" fontId="12" fillId="4" borderId="19" xfId="5" applyNumberFormat="1" applyFont="1" applyFill="1" applyBorder="1" applyAlignment="1" applyProtection="1">
      <alignment wrapText="1"/>
    </xf>
    <xf numFmtId="169" fontId="11" fillId="3" borderId="6" xfId="6" applyNumberFormat="1" applyFont="1" applyFill="1" applyBorder="1" applyAlignment="1" applyProtection="1">
      <alignment horizontal="left" vertical="center" wrapText="1"/>
    </xf>
    <xf numFmtId="169" fontId="15" fillId="0" borderId="15" xfId="6" applyNumberFormat="1" applyFont="1" applyBorder="1" applyAlignment="1" applyProtection="1">
      <alignment horizontal="left" vertical="top" wrapText="1"/>
    </xf>
    <xf numFmtId="169" fontId="15" fillId="0" borderId="5" xfId="6" applyNumberFormat="1" applyFont="1" applyBorder="1" applyAlignment="1" applyProtection="1">
      <alignment horizontal="left" vertical="top" wrapText="1"/>
    </xf>
    <xf numFmtId="165" fontId="13" fillId="3" borderId="7" xfId="6" applyNumberFormat="1" applyFont="1" applyFill="1" applyBorder="1" applyAlignment="1" applyProtection="1">
      <alignment vertical="top"/>
    </xf>
    <xf numFmtId="167" fontId="13" fillId="3" borderId="7" xfId="6" applyNumberFormat="1" applyFont="1" applyFill="1" applyBorder="1" applyAlignment="1" applyProtection="1">
      <alignment vertical="top"/>
    </xf>
    <xf numFmtId="0" fontId="15" fillId="3" borderId="7" xfId="6" applyFont="1" applyFill="1" applyBorder="1" applyAlignment="1" applyProtection="1">
      <alignment horizontal="left" vertical="top" wrapText="1"/>
    </xf>
    <xf numFmtId="0" fontId="15" fillId="3" borderId="8" xfId="6" applyFont="1" applyFill="1" applyBorder="1" applyAlignment="1" applyProtection="1">
      <alignment horizontal="left" vertical="top" wrapText="1"/>
    </xf>
    <xf numFmtId="4" fontId="15" fillId="0" borderId="5" xfId="6" applyNumberFormat="1" applyFont="1" applyFill="1" applyBorder="1" applyAlignment="1" applyProtection="1">
      <alignment horizontal="left" vertical="top" wrapText="1"/>
    </xf>
    <xf numFmtId="167" fontId="15" fillId="0" borderId="5" xfId="6" applyNumberFormat="1" applyFont="1" applyFill="1" applyBorder="1" applyAlignment="1" applyProtection="1">
      <alignment horizontal="right" vertical="top"/>
    </xf>
    <xf numFmtId="0" fontId="15" fillId="0" borderId="5" xfId="6" applyFont="1" applyFill="1" applyBorder="1" applyAlignment="1" applyProtection="1">
      <alignment horizontal="left" vertical="top" wrapText="1"/>
    </xf>
    <xf numFmtId="169" fontId="11" fillId="3" borderId="5" xfId="6" applyNumberFormat="1" applyFont="1" applyFill="1" applyBorder="1" applyAlignment="1" applyProtection="1">
      <alignment vertical="top"/>
    </xf>
    <xf numFmtId="167" fontId="11" fillId="3" borderId="5" xfId="7" quotePrefix="1" applyNumberFormat="1" applyFont="1" applyFill="1" applyBorder="1" applyAlignment="1" applyProtection="1">
      <alignment horizontal="right" vertical="top"/>
    </xf>
    <xf numFmtId="0" fontId="15" fillId="3" borderId="5" xfId="6" applyFont="1" applyFill="1" applyBorder="1" applyAlignment="1" applyProtection="1">
      <alignment vertical="top" wrapText="1"/>
    </xf>
    <xf numFmtId="169" fontId="14" fillId="5" borderId="5" xfId="6" applyNumberFormat="1" applyFont="1" applyFill="1" applyBorder="1" applyAlignment="1" applyProtection="1">
      <alignment horizontal="left" vertical="top" wrapText="1"/>
    </xf>
    <xf numFmtId="169" fontId="14" fillId="5" borderId="5" xfId="6" applyNumberFormat="1" applyFont="1" applyFill="1" applyBorder="1" applyAlignment="1" applyProtection="1">
      <alignment vertical="top" wrapText="1"/>
    </xf>
    <xf numFmtId="169" fontId="12" fillId="4" borderId="17" xfId="5" applyNumberFormat="1" applyFont="1" applyFill="1" applyBorder="1" applyProtection="1"/>
    <xf numFmtId="169" fontId="12" fillId="4" borderId="17" xfId="5" applyNumberFormat="1" applyFont="1" applyFill="1" applyBorder="1" applyAlignment="1" applyProtection="1"/>
    <xf numFmtId="169" fontId="11" fillId="3" borderId="5" xfId="8" applyNumberFormat="1" applyFont="1" applyFill="1" applyBorder="1" applyAlignment="1" applyProtection="1">
      <alignment horizontal="left" vertical="top" wrapText="1"/>
    </xf>
    <xf numFmtId="169" fontId="11" fillId="3" borderId="5" xfId="9" applyNumberFormat="1" applyFont="1" applyFill="1" applyBorder="1" applyAlignment="1" applyProtection="1">
      <alignment horizontal="right" vertical="top"/>
    </xf>
    <xf numFmtId="169" fontId="12" fillId="0" borderId="0" xfId="5" applyNumberFormat="1" applyFont="1" applyFill="1" applyProtection="1"/>
    <xf numFmtId="169" fontId="12" fillId="0" borderId="0" xfId="5" applyNumberFormat="1" applyFont="1" applyFill="1" applyAlignment="1" applyProtection="1"/>
    <xf numFmtId="169" fontId="15" fillId="0" borderId="17" xfId="5" applyNumberFormat="1" applyFont="1" applyFill="1" applyBorder="1" applyAlignment="1" applyProtection="1">
      <alignment horizontal="right" vertical="top" wrapText="1"/>
    </xf>
    <xf numFmtId="169" fontId="14" fillId="0" borderId="17" xfId="4" applyNumberFormat="1" applyFont="1" applyFill="1" applyBorder="1" applyAlignment="1" applyProtection="1">
      <alignment horizontal="center" vertical="top" wrapText="1"/>
    </xf>
    <xf numFmtId="169" fontId="14" fillId="0" borderId="16" xfId="4" applyNumberFormat="1" applyFont="1" applyFill="1" applyBorder="1" applyAlignment="1" applyProtection="1">
      <alignment horizontal="center" vertical="top" wrapText="1"/>
    </xf>
    <xf numFmtId="169" fontId="15" fillId="0" borderId="5" xfId="3" applyNumberFormat="1" applyFont="1" applyFill="1" applyBorder="1" applyAlignment="1" applyProtection="1">
      <alignment horizontal="left" vertical="top" wrapText="1"/>
    </xf>
    <xf numFmtId="169" fontId="15" fillId="0" borderId="5" xfId="10" applyNumberFormat="1" applyFont="1" applyFill="1" applyBorder="1" applyAlignment="1" applyProtection="1">
      <alignment horizontal="right" vertical="top"/>
    </xf>
    <xf numFmtId="169" fontId="15" fillId="0" borderId="5" xfId="9" applyNumberFormat="1" applyFont="1" applyFill="1" applyBorder="1" applyAlignment="1" applyProtection="1">
      <alignment horizontal="right" vertical="top"/>
    </xf>
    <xf numFmtId="169" fontId="15" fillId="5" borderId="5" xfId="9" applyNumberFormat="1" applyFont="1" applyFill="1" applyBorder="1" applyAlignment="1" applyProtection="1">
      <alignment horizontal="right" vertical="top"/>
    </xf>
    <xf numFmtId="169" fontId="15" fillId="5" borderId="5" xfId="6" applyNumberFormat="1" applyFont="1" applyFill="1" applyBorder="1" applyAlignment="1" applyProtection="1">
      <alignment horizontal="right" vertical="top" wrapText="1"/>
    </xf>
    <xf numFmtId="169" fontId="15" fillId="0" borderId="15" xfId="5" applyNumberFormat="1" applyFont="1" applyFill="1" applyBorder="1" applyAlignment="1" applyProtection="1">
      <alignment horizontal="right" vertical="top" wrapText="1"/>
    </xf>
    <xf numFmtId="0" fontId="12" fillId="4" borderId="0" xfId="0" applyFont="1" applyFill="1" applyProtection="1"/>
    <xf numFmtId="165" fontId="12" fillId="4" borderId="0" xfId="0" applyNumberFormat="1" applyFont="1" applyFill="1" applyProtection="1"/>
    <xf numFmtId="167" fontId="12" fillId="4" borderId="0" xfId="0" applyNumberFormat="1" applyFont="1" applyFill="1" applyAlignment="1" applyProtection="1"/>
    <xf numFmtId="0" fontId="12" fillId="4" borderId="0" xfId="0" applyFont="1" applyFill="1" applyAlignment="1" applyProtection="1">
      <alignment wrapText="1"/>
    </xf>
    <xf numFmtId="0" fontId="12" fillId="4" borderId="19" xfId="0" applyFont="1" applyFill="1" applyBorder="1" applyAlignment="1" applyProtection="1">
      <alignment wrapText="1"/>
    </xf>
    <xf numFmtId="169" fontId="14" fillId="5" borderId="8" xfId="6" applyNumberFormat="1" applyFont="1" applyFill="1" applyBorder="1" applyAlignment="1" applyProtection="1">
      <alignment vertical="top" wrapText="1"/>
    </xf>
    <xf numFmtId="0" fontId="1" fillId="7" borderId="0" xfId="0" applyFont="1" applyFill="1"/>
    <xf numFmtId="0" fontId="16" fillId="0" borderId="0" xfId="0" applyFont="1"/>
    <xf numFmtId="0" fontId="17" fillId="0" borderId="2" xfId="2" applyFont="1" applyBorder="1"/>
    <xf numFmtId="0" fontId="17" fillId="0" borderId="0" xfId="2" applyFont="1" applyBorder="1"/>
    <xf numFmtId="0" fontId="17" fillId="0" borderId="0" xfId="2" applyFont="1"/>
    <xf numFmtId="0" fontId="18" fillId="0" borderId="0" xfId="0" applyFont="1"/>
    <xf numFmtId="0" fontId="19" fillId="7" borderId="0" xfId="1" applyFont="1" applyFill="1"/>
    <xf numFmtId="0" fontId="19" fillId="7" borderId="23" xfId="1" applyFont="1" applyFill="1" applyBorder="1"/>
    <xf numFmtId="0" fontId="1" fillId="7" borderId="23" xfId="0" applyFont="1" applyFill="1" applyBorder="1"/>
    <xf numFmtId="164" fontId="10" fillId="3" borderId="12" xfId="3" applyNumberFormat="1" applyFont="1" applyFill="1" applyBorder="1" applyAlignment="1" applyProtection="1">
      <alignment vertical="center" wrapText="1"/>
    </xf>
    <xf numFmtId="165" fontId="11" fillId="3" borderId="9" xfId="4" applyNumberFormat="1" applyFont="1" applyFill="1" applyBorder="1" applyAlignment="1" applyProtection="1">
      <alignment vertical="center" wrapText="1"/>
    </xf>
    <xf numFmtId="165" fontId="11" fillId="3" borderId="10" xfId="4" applyNumberFormat="1" applyFont="1" applyFill="1" applyBorder="1" applyAlignment="1" applyProtection="1">
      <alignment vertical="center" wrapText="1"/>
    </xf>
    <xf numFmtId="165" fontId="11" fillId="3" borderId="11" xfId="4" applyNumberFormat="1" applyFont="1" applyFill="1" applyBorder="1" applyAlignment="1" applyProtection="1">
      <alignment vertical="center" wrapText="1"/>
    </xf>
    <xf numFmtId="166" fontId="11" fillId="3" borderId="13" xfId="4" applyNumberFormat="1" applyFont="1" applyFill="1" applyBorder="1" applyAlignment="1" applyProtection="1">
      <alignment horizontal="center" vertical="center" wrapText="1"/>
    </xf>
    <xf numFmtId="0" fontId="11" fillId="3" borderId="13" xfId="3" applyFont="1" applyFill="1" applyBorder="1" applyAlignment="1" applyProtection="1">
      <alignment horizontal="center" vertical="center" wrapText="1"/>
    </xf>
    <xf numFmtId="0" fontId="12" fillId="4" borderId="24" xfId="0" applyFont="1" applyFill="1" applyBorder="1" applyProtection="1"/>
    <xf numFmtId="0" fontId="11" fillId="3" borderId="26" xfId="3" applyFont="1" applyFill="1" applyBorder="1" applyAlignment="1" applyProtection="1">
      <alignment vertical="center" wrapText="1"/>
    </xf>
    <xf numFmtId="169" fontId="15" fillId="0" borderId="5" xfId="15" applyNumberFormat="1" applyFont="1" applyFill="1" applyBorder="1" applyAlignment="1" applyProtection="1">
      <alignment horizontal="right" vertical="top"/>
    </xf>
    <xf numFmtId="169" fontId="14" fillId="5" borderId="5" xfId="15" applyNumberFormat="1" applyFont="1" applyFill="1" applyBorder="1" applyAlignment="1" applyProtection="1">
      <alignment horizontal="right" vertical="top"/>
    </xf>
    <xf numFmtId="167" fontId="15" fillId="0" borderId="6" xfId="3" applyNumberFormat="1" applyFont="1" applyFill="1" applyBorder="1" applyAlignment="1" applyProtection="1">
      <alignment horizontal="right" vertical="top"/>
    </xf>
    <xf numFmtId="0" fontId="15" fillId="0" borderId="5" xfId="15" applyNumberFormat="1" applyFont="1" applyFill="1" applyBorder="1" applyAlignment="1" applyProtection="1">
      <alignment horizontal="left" vertical="top" wrapText="1"/>
    </xf>
    <xf numFmtId="0" fontId="15" fillId="0" borderId="27" xfId="3" applyNumberFormat="1" applyFont="1" applyFill="1" applyBorder="1" applyAlignment="1" applyProtection="1">
      <alignment horizontal="left" vertical="top" wrapText="1"/>
    </xf>
    <xf numFmtId="169" fontId="15" fillId="0" borderId="5" xfId="15" applyNumberFormat="1" applyFont="1" applyFill="1" applyBorder="1" applyAlignment="1" applyProtection="1">
      <alignment horizontal="right" vertical="top" wrapText="1"/>
    </xf>
    <xf numFmtId="169" fontId="14" fillId="5" borderId="5" xfId="15" applyNumberFormat="1" applyFont="1" applyFill="1" applyBorder="1" applyAlignment="1" applyProtection="1">
      <alignment horizontal="right" vertical="top" wrapText="1"/>
    </xf>
    <xf numFmtId="0" fontId="15" fillId="0" borderId="28" xfId="3" applyNumberFormat="1" applyFont="1" applyFill="1" applyBorder="1" applyAlignment="1" applyProtection="1">
      <alignment horizontal="left" vertical="top" wrapText="1"/>
    </xf>
    <xf numFmtId="0" fontId="11" fillId="3" borderId="15" xfId="8" applyNumberFormat="1" applyFont="1" applyFill="1" applyBorder="1" applyAlignment="1" applyProtection="1">
      <alignment horizontal="left" vertical="top" wrapText="1"/>
    </xf>
    <xf numFmtId="169" fontId="11" fillId="3" borderId="18" xfId="15" applyNumberFormat="1" applyFont="1" applyFill="1" applyBorder="1" applyAlignment="1" applyProtection="1">
      <alignment horizontal="right" vertical="top"/>
    </xf>
    <xf numFmtId="169" fontId="11" fillId="3" borderId="15" xfId="15" applyNumberFormat="1" applyFont="1" applyFill="1" applyBorder="1" applyAlignment="1" applyProtection="1">
      <alignment horizontal="right" vertical="top"/>
    </xf>
    <xf numFmtId="167" fontId="11" fillId="3" borderId="15" xfId="15" applyNumberFormat="1" applyFont="1" applyFill="1" applyBorder="1" applyAlignment="1" applyProtection="1">
      <alignment horizontal="right" vertical="top" wrapText="1"/>
    </xf>
    <xf numFmtId="0" fontId="15" fillId="0" borderId="0" xfId="8" applyNumberFormat="1" applyFont="1" applyFill="1" applyBorder="1" applyAlignment="1" applyProtection="1">
      <alignment horizontal="left" wrapText="1"/>
    </xf>
    <xf numFmtId="0" fontId="15" fillId="0" borderId="0" xfId="8" applyFont="1" applyFill="1" applyBorder="1" applyAlignment="1" applyProtection="1">
      <alignment horizontal="left" vertical="top" wrapText="1"/>
    </xf>
    <xf numFmtId="0" fontId="3" fillId="0" borderId="0" xfId="0" applyFont="1" applyBorder="1" applyProtection="1"/>
    <xf numFmtId="169" fontId="3" fillId="0" borderId="0" xfId="0" applyNumberFormat="1" applyFont="1" applyBorder="1" applyProtection="1"/>
    <xf numFmtId="0" fontId="11" fillId="3" borderId="6" xfId="6" applyNumberFormat="1" applyFont="1" applyFill="1" applyBorder="1" applyAlignment="1" applyProtection="1">
      <alignment vertical="top" wrapText="1"/>
    </xf>
    <xf numFmtId="0" fontId="11" fillId="3" borderId="7" xfId="6" applyNumberFormat="1" applyFont="1" applyFill="1" applyBorder="1" applyAlignment="1" applyProtection="1">
      <alignment vertical="top" wrapText="1"/>
    </xf>
    <xf numFmtId="0" fontId="11" fillId="3" borderId="8" xfId="6" applyNumberFormat="1" applyFont="1" applyFill="1" applyBorder="1" applyAlignment="1" applyProtection="1">
      <alignment vertical="top" wrapText="1"/>
    </xf>
    <xf numFmtId="0" fontId="12" fillId="4" borderId="0" xfId="0" applyFont="1" applyFill="1" applyBorder="1" applyProtection="1"/>
    <xf numFmtId="4" fontId="14" fillId="5" borderId="6" xfId="6" applyNumberFormat="1" applyFont="1" applyFill="1" applyBorder="1" applyAlignment="1" applyProtection="1">
      <alignment vertical="top" wrapText="1"/>
    </xf>
    <xf numFmtId="4" fontId="14" fillId="5" borderId="7" xfId="6" applyNumberFormat="1" applyFont="1" applyFill="1" applyBorder="1" applyAlignment="1" applyProtection="1">
      <alignment vertical="top" wrapText="1"/>
    </xf>
    <xf numFmtId="4" fontId="14" fillId="5" borderId="8" xfId="6" applyNumberFormat="1" applyFont="1" applyFill="1" applyBorder="1" applyAlignment="1" applyProtection="1">
      <alignment vertical="top" wrapText="1"/>
    </xf>
    <xf numFmtId="0" fontId="15" fillId="0" borderId="5" xfId="13" applyNumberFormat="1" applyFont="1" applyFill="1" applyBorder="1" applyAlignment="1" applyProtection="1">
      <alignment horizontal="left" vertical="top" wrapText="1"/>
    </xf>
    <xf numFmtId="169" fontId="15" fillId="0" borderId="5" xfId="13" applyNumberFormat="1" applyFont="1" applyFill="1" applyBorder="1" applyAlignment="1" applyProtection="1">
      <alignment horizontal="right" vertical="top"/>
    </xf>
    <xf numFmtId="169" fontId="14" fillId="5" borderId="5" xfId="13" applyNumberFormat="1" applyFont="1" applyFill="1" applyBorder="1" applyAlignment="1" applyProtection="1">
      <alignment horizontal="right" vertical="top"/>
    </xf>
    <xf numFmtId="169" fontId="15" fillId="0" borderId="5" xfId="10" applyNumberFormat="1" applyFont="1" applyBorder="1" applyAlignment="1" applyProtection="1">
      <alignment horizontal="right" vertical="top"/>
    </xf>
    <xf numFmtId="167" fontId="15" fillId="0" borderId="5" xfId="13" applyNumberFormat="1" applyFont="1" applyFill="1" applyBorder="1" applyAlignment="1" applyProtection="1">
      <alignment horizontal="right" vertical="top"/>
    </xf>
    <xf numFmtId="0" fontId="15" fillId="4" borderId="5" xfId="10" applyFont="1" applyFill="1" applyBorder="1" applyAlignment="1" applyProtection="1">
      <alignment horizontal="left" vertical="top" wrapText="1"/>
    </xf>
    <xf numFmtId="0" fontId="15" fillId="4" borderId="6" xfId="10" applyFont="1" applyFill="1" applyBorder="1" applyAlignment="1" applyProtection="1">
      <alignment horizontal="left" vertical="top" wrapText="1"/>
    </xf>
    <xf numFmtId="0" fontId="15" fillId="4" borderId="5" xfId="10" applyNumberFormat="1" applyFont="1" applyFill="1" applyBorder="1" applyAlignment="1" applyProtection="1">
      <alignment horizontal="left" vertical="top" wrapText="1"/>
    </xf>
    <xf numFmtId="10" fontId="15" fillId="0" borderId="5" xfId="13" applyNumberFormat="1" applyFont="1" applyFill="1" applyBorder="1" applyAlignment="1" applyProtection="1">
      <alignment horizontal="right" vertical="top"/>
    </xf>
    <xf numFmtId="4" fontId="14" fillId="5" borderId="15" xfId="6" applyNumberFormat="1" applyFont="1" applyFill="1" applyBorder="1" applyAlignment="1" applyProtection="1">
      <alignment horizontal="left" vertical="top" wrapText="1"/>
    </xf>
    <xf numFmtId="0" fontId="3" fillId="5" borderId="5" xfId="0" applyFont="1" applyFill="1" applyBorder="1" applyProtection="1"/>
    <xf numFmtId="0" fontId="3" fillId="4" borderId="0" xfId="0" applyFont="1" applyFill="1" applyProtection="1"/>
    <xf numFmtId="0" fontId="3" fillId="4" borderId="0" xfId="0" applyFont="1" applyFill="1" applyBorder="1" applyProtection="1"/>
    <xf numFmtId="167" fontId="14" fillId="5" borderId="16" xfId="6" applyNumberFormat="1" applyFont="1" applyFill="1" applyBorder="1" applyAlignment="1" applyProtection="1">
      <alignment vertical="top"/>
    </xf>
    <xf numFmtId="165" fontId="15" fillId="0" borderId="0" xfId="10" applyNumberFormat="1" applyFont="1" applyBorder="1" applyAlignment="1" applyProtection="1">
      <alignment horizontal="left" vertical="top"/>
    </xf>
    <xf numFmtId="167" fontId="15" fillId="0" borderId="0" xfId="10" applyNumberFormat="1" applyFont="1" applyBorder="1" applyAlignment="1" applyProtection="1">
      <alignment horizontal="left" vertical="top"/>
    </xf>
    <xf numFmtId="169" fontId="11" fillId="3" borderId="5" xfId="10" applyNumberFormat="1" applyFont="1" applyFill="1" applyBorder="1" applyAlignment="1" applyProtection="1">
      <alignment horizontal="right" vertical="top"/>
    </xf>
    <xf numFmtId="167" fontId="11" fillId="3" borderId="5" xfId="10" applyNumberFormat="1" applyFont="1" applyFill="1" applyBorder="1" applyAlignment="1" applyProtection="1">
      <alignment horizontal="right" vertical="top"/>
    </xf>
    <xf numFmtId="0" fontId="3" fillId="3" borderId="5" xfId="0" applyFont="1" applyFill="1" applyBorder="1" applyProtection="1"/>
    <xf numFmtId="4" fontId="14" fillId="5" borderId="5" xfId="6" applyNumberFormat="1" applyFont="1" applyFill="1" applyBorder="1" applyAlignment="1" applyProtection="1">
      <alignment horizontal="left" vertical="top" wrapText="1"/>
    </xf>
    <xf numFmtId="164" fontId="11" fillId="3" borderId="5" xfId="3" applyNumberFormat="1" applyFont="1" applyFill="1" applyBorder="1" applyAlignment="1" applyProtection="1">
      <alignment vertical="top" wrapText="1"/>
    </xf>
    <xf numFmtId="169" fontId="11" fillId="3" borderId="5" xfId="3" applyNumberFormat="1" applyFont="1" applyFill="1" applyBorder="1" applyAlignment="1" applyProtection="1">
      <alignment vertical="top"/>
    </xf>
    <xf numFmtId="167" fontId="11" fillId="3" borderId="5" xfId="3" applyNumberFormat="1" applyFont="1" applyFill="1" applyBorder="1" applyAlignment="1" applyProtection="1">
      <alignment vertical="top"/>
    </xf>
    <xf numFmtId="0" fontId="12" fillId="4" borderId="0" xfId="0" applyFont="1" applyFill="1" applyBorder="1" applyAlignment="1" applyProtection="1">
      <alignment wrapText="1"/>
    </xf>
    <xf numFmtId="165" fontId="12" fillId="4" borderId="0" xfId="0" applyNumberFormat="1" applyFont="1" applyFill="1" applyBorder="1" applyAlignment="1" applyProtection="1"/>
    <xf numFmtId="165" fontId="24" fillId="4" borderId="0" xfId="0" applyNumberFormat="1" applyFont="1" applyFill="1" applyBorder="1" applyAlignment="1" applyProtection="1"/>
    <xf numFmtId="0" fontId="12" fillId="4" borderId="0" xfId="0" applyFont="1" applyFill="1" applyBorder="1" applyAlignment="1" applyProtection="1"/>
    <xf numFmtId="0" fontId="11" fillId="3" borderId="6" xfId="3" applyNumberFormat="1" applyFont="1" applyFill="1" applyBorder="1" applyAlignment="1" applyProtection="1">
      <alignment horizontal="left" vertical="top" wrapText="1"/>
    </xf>
    <xf numFmtId="165" fontId="11" fillId="3" borderId="7" xfId="4" applyNumberFormat="1" applyFont="1" applyFill="1" applyBorder="1" applyAlignment="1" applyProtection="1">
      <alignment horizontal="right" vertical="top"/>
    </xf>
    <xf numFmtId="173" fontId="11" fillId="3" borderId="7" xfId="4" applyNumberFormat="1" applyFont="1" applyFill="1" applyBorder="1" applyAlignment="1" applyProtection="1">
      <alignment horizontal="right"/>
    </xf>
    <xf numFmtId="0" fontId="11" fillId="3" borderId="7" xfId="3" applyNumberFormat="1" applyFont="1" applyFill="1" applyBorder="1" applyAlignment="1" applyProtection="1">
      <alignment horizontal="left" vertical="top" wrapText="1"/>
    </xf>
    <xf numFmtId="0" fontId="11" fillId="3" borderId="8" xfId="11" applyNumberFormat="1" applyFont="1" applyFill="1" applyBorder="1" applyAlignment="1" applyProtection="1">
      <alignment horizontal="left" vertical="top" wrapText="1"/>
    </xf>
    <xf numFmtId="0" fontId="15" fillId="0" borderId="15" xfId="8" applyFont="1" applyFill="1" applyBorder="1" applyAlignment="1" applyProtection="1">
      <alignment horizontal="left" vertical="top" wrapText="1"/>
    </xf>
    <xf numFmtId="169" fontId="15" fillId="4" borderId="15" xfId="11" applyNumberFormat="1" applyFont="1" applyFill="1" applyBorder="1" applyAlignment="1" applyProtection="1">
      <alignment horizontal="right" vertical="top"/>
    </xf>
    <xf numFmtId="169" fontId="14" fillId="5" borderId="15" xfId="11" applyNumberFormat="1" applyFont="1" applyFill="1" applyBorder="1" applyAlignment="1" applyProtection="1">
      <alignment horizontal="right" vertical="top"/>
    </xf>
    <xf numFmtId="167" fontId="15" fillId="4" borderId="15" xfId="11" applyNumberFormat="1" applyFont="1" applyFill="1" applyBorder="1" applyAlignment="1" applyProtection="1">
      <alignment horizontal="right" vertical="top"/>
    </xf>
    <xf numFmtId="0" fontId="15" fillId="0" borderId="15" xfId="17" applyNumberFormat="1" applyFont="1" applyFill="1" applyBorder="1" applyAlignment="1" applyProtection="1">
      <alignment horizontal="left" vertical="top" wrapText="1"/>
    </xf>
    <xf numFmtId="0" fontId="15" fillId="0" borderId="15" xfId="6" applyFont="1" applyFill="1" applyBorder="1" applyAlignment="1" applyProtection="1">
      <alignment horizontal="left" vertical="top" wrapText="1"/>
    </xf>
    <xf numFmtId="0" fontId="12" fillId="0" borderId="5" xfId="8" applyFont="1" applyFill="1" applyBorder="1" applyAlignment="1" applyProtection="1">
      <alignment horizontal="left" vertical="top" wrapText="1"/>
    </xf>
    <xf numFmtId="169" fontId="15" fillId="4" borderId="5" xfId="11" applyNumberFormat="1" applyFont="1" applyFill="1" applyBorder="1" applyAlignment="1" applyProtection="1">
      <alignment horizontal="right" vertical="top"/>
    </xf>
    <xf numFmtId="169" fontId="14" fillId="5" borderId="5" xfId="11" applyNumberFormat="1" applyFont="1" applyFill="1" applyBorder="1" applyAlignment="1" applyProtection="1">
      <alignment horizontal="right" vertical="top"/>
    </xf>
    <xf numFmtId="167" fontId="15" fillId="0" borderId="5" xfId="11" applyNumberFormat="1" applyFont="1" applyFill="1" applyBorder="1" applyAlignment="1" applyProtection="1">
      <alignment horizontal="right" vertical="top"/>
    </xf>
    <xf numFmtId="0" fontId="15" fillId="0" borderId="5" xfId="17" applyNumberFormat="1" applyFont="1" applyFill="1" applyBorder="1" applyAlignment="1" applyProtection="1">
      <alignment horizontal="left" vertical="top" wrapText="1"/>
    </xf>
    <xf numFmtId="0" fontId="11" fillId="3" borderId="5" xfId="8" applyNumberFormat="1" applyFont="1" applyFill="1" applyBorder="1" applyAlignment="1" applyProtection="1">
      <alignment horizontal="left" vertical="top" wrapText="1"/>
    </xf>
    <xf numFmtId="169" fontId="11" fillId="3" borderId="5" xfId="11" applyNumberFormat="1" applyFont="1" applyFill="1" applyBorder="1" applyAlignment="1" applyProtection="1">
      <alignment horizontal="right" vertical="top"/>
    </xf>
    <xf numFmtId="167" fontId="11" fillId="3" borderId="5" xfId="11" applyNumberFormat="1" applyFont="1" applyFill="1" applyBorder="1" applyAlignment="1" applyProtection="1">
      <alignment horizontal="right" vertical="top"/>
    </xf>
    <xf numFmtId="0" fontId="13" fillId="3" borderId="5" xfId="11" applyNumberFormat="1" applyFont="1" applyFill="1" applyBorder="1" applyAlignment="1" applyProtection="1">
      <alignment horizontal="left" vertical="top" wrapText="1"/>
    </xf>
    <xf numFmtId="0" fontId="14" fillId="4" borderId="0" xfId="3" applyFont="1" applyFill="1" applyBorder="1" applyAlignment="1" applyProtection="1">
      <alignment horizontal="left" vertical="top" wrapText="1"/>
    </xf>
    <xf numFmtId="169" fontId="14" fillId="4" borderId="0" xfId="3" applyNumberFormat="1" applyFont="1" applyFill="1" applyBorder="1" applyAlignment="1" applyProtection="1">
      <alignment vertical="top"/>
    </xf>
    <xf numFmtId="167" fontId="14" fillId="4" borderId="0" xfId="3" applyNumberFormat="1" applyFont="1" applyFill="1" applyBorder="1" applyAlignment="1" applyProtection="1">
      <alignment horizontal="right" vertical="top"/>
    </xf>
    <xf numFmtId="0" fontId="15" fillId="0" borderId="0" xfId="3" applyFont="1" applyFill="1" applyBorder="1" applyAlignment="1" applyProtection="1">
      <alignment horizontal="left" vertical="top" wrapText="1"/>
    </xf>
    <xf numFmtId="0" fontId="11" fillId="3" borderId="6" xfId="3" applyFont="1" applyFill="1" applyBorder="1" applyAlignment="1" applyProtection="1">
      <alignment horizontal="left" vertical="center" wrapText="1"/>
    </xf>
    <xf numFmtId="2" fontId="11" fillId="3" borderId="7" xfId="4" applyNumberFormat="1" applyFont="1" applyFill="1" applyBorder="1" applyAlignment="1" applyProtection="1">
      <alignment horizontal="right" vertical="center"/>
    </xf>
    <xf numFmtId="0" fontId="11" fillId="3" borderId="7" xfId="3" applyFont="1" applyFill="1" applyBorder="1" applyAlignment="1" applyProtection="1">
      <alignment horizontal="center" vertical="center" wrapText="1"/>
    </xf>
    <xf numFmtId="0" fontId="11" fillId="3" borderId="8" xfId="3" applyFont="1" applyFill="1" applyBorder="1" applyAlignment="1" applyProtection="1">
      <alignment horizontal="center" vertical="center" wrapText="1"/>
    </xf>
    <xf numFmtId="0" fontId="15" fillId="0" borderId="15" xfId="3" applyFont="1" applyBorder="1" applyAlignment="1" applyProtection="1">
      <alignment horizontal="left" vertical="top" wrapText="1"/>
    </xf>
    <xf numFmtId="169" fontId="15" fillId="4" borderId="15" xfId="11" applyNumberFormat="1" applyFont="1" applyFill="1" applyBorder="1" applyAlignment="1" applyProtection="1">
      <alignment vertical="top"/>
    </xf>
    <xf numFmtId="169" fontId="14" fillId="5" borderId="15" xfId="11" applyNumberFormat="1" applyFont="1" applyFill="1" applyBorder="1" applyAlignment="1" applyProtection="1">
      <alignment vertical="top"/>
    </xf>
    <xf numFmtId="167" fontId="15" fillId="0" borderId="15" xfId="11" applyNumberFormat="1" applyFont="1" applyFill="1" applyBorder="1" applyAlignment="1" applyProtection="1">
      <alignment vertical="top"/>
    </xf>
    <xf numFmtId="0" fontId="15" fillId="0" borderId="5" xfId="3" applyFont="1" applyBorder="1" applyAlignment="1" applyProtection="1">
      <alignment horizontal="left" vertical="top" wrapText="1"/>
    </xf>
    <xf numFmtId="169" fontId="15" fillId="4" borderId="5" xfId="11" applyNumberFormat="1" applyFont="1" applyFill="1" applyBorder="1" applyAlignment="1" applyProtection="1">
      <alignment vertical="top"/>
    </xf>
    <xf numFmtId="169" fontId="14" fillId="5" borderId="5" xfId="11" applyNumberFormat="1" applyFont="1" applyFill="1" applyBorder="1" applyAlignment="1" applyProtection="1">
      <alignment vertical="top"/>
    </xf>
    <xf numFmtId="167" fontId="15" fillId="0" borderId="5" xfId="11" applyNumberFormat="1" applyFont="1" applyFill="1" applyBorder="1" applyAlignment="1" applyProtection="1">
      <alignment vertical="top"/>
    </xf>
    <xf numFmtId="0" fontId="15" fillId="0" borderId="5" xfId="3" applyFont="1" applyFill="1" applyBorder="1" applyAlignment="1" applyProtection="1">
      <alignment horizontal="left" vertical="top" wrapText="1"/>
    </xf>
    <xf numFmtId="0" fontId="15" fillId="0" borderId="5" xfId="24" applyFont="1" applyFill="1" applyBorder="1" applyAlignment="1" applyProtection="1">
      <alignment horizontal="left" vertical="top" wrapText="1"/>
    </xf>
    <xf numFmtId="0" fontId="11" fillId="3" borderId="5" xfId="3" applyFont="1" applyFill="1" applyBorder="1" applyAlignment="1" applyProtection="1">
      <alignment horizontal="left" vertical="top" wrapText="1"/>
    </xf>
    <xf numFmtId="0" fontId="15" fillId="3" borderId="5" xfId="3" applyFont="1" applyFill="1" applyBorder="1" applyAlignment="1" applyProtection="1">
      <alignment horizontal="left" vertical="top" wrapText="1"/>
    </xf>
    <xf numFmtId="0" fontId="12" fillId="4" borderId="0" xfId="10" applyFont="1" applyFill="1" applyBorder="1" applyAlignment="1" applyProtection="1">
      <alignment wrapText="1"/>
    </xf>
    <xf numFmtId="169" fontId="12" fillId="4" borderId="0" xfId="10" applyNumberFormat="1" applyFont="1" applyFill="1" applyBorder="1" applyAlignment="1" applyProtection="1"/>
    <xf numFmtId="169" fontId="24" fillId="4" borderId="0" xfId="10" applyNumberFormat="1" applyFont="1" applyFill="1" applyBorder="1" applyAlignment="1" applyProtection="1"/>
    <xf numFmtId="166" fontId="12" fillId="4" borderId="0" xfId="10" applyNumberFormat="1" applyFont="1" applyFill="1" applyBorder="1" applyAlignment="1" applyProtection="1">
      <alignment horizontal="right"/>
    </xf>
    <xf numFmtId="0" fontId="15" fillId="0" borderId="15" xfId="3" applyFont="1" applyFill="1" applyBorder="1" applyAlignment="1" applyProtection="1">
      <alignment horizontal="left" vertical="top" wrapText="1"/>
    </xf>
    <xf numFmtId="167" fontId="15" fillId="0" borderId="15" xfId="11" applyNumberFormat="1" applyFont="1" applyFill="1" applyBorder="1" applyAlignment="1" applyProtection="1">
      <alignment horizontal="right" vertical="top"/>
    </xf>
    <xf numFmtId="0" fontId="11" fillId="3" borderId="5" xfId="3" applyFont="1" applyFill="1" applyBorder="1" applyAlignment="1" applyProtection="1">
      <alignment horizontal="left" vertical="center" wrapText="1"/>
    </xf>
    <xf numFmtId="167" fontId="11" fillId="3" borderId="5" xfId="3" applyNumberFormat="1" applyFont="1" applyFill="1" applyBorder="1" applyAlignment="1" applyProtection="1">
      <alignment horizontal="right" vertical="top"/>
    </xf>
    <xf numFmtId="0" fontId="14" fillId="4" borderId="0" xfId="8" applyFont="1" applyFill="1" applyBorder="1" applyAlignment="1" applyProtection="1">
      <alignment wrapText="1"/>
    </xf>
    <xf numFmtId="169" fontId="14" fillId="4" borderId="0" xfId="8" applyNumberFormat="1" applyFont="1" applyFill="1" applyBorder="1" applyAlignment="1" applyProtection="1">
      <alignment horizontal="right"/>
    </xf>
    <xf numFmtId="167" fontId="14" fillId="4" borderId="0" xfId="8" applyNumberFormat="1" applyFont="1" applyFill="1" applyBorder="1" applyAlignment="1" applyProtection="1">
      <alignment horizontal="right"/>
    </xf>
    <xf numFmtId="0" fontId="15" fillId="4" borderId="0" xfId="8" applyFont="1" applyFill="1" applyBorder="1" applyAlignment="1" applyProtection="1">
      <alignment wrapText="1"/>
    </xf>
    <xf numFmtId="0" fontId="15" fillId="4" borderId="0" xfId="8" applyFont="1" applyFill="1" applyBorder="1" applyAlignment="1" applyProtection="1">
      <alignment vertical="top" wrapText="1"/>
    </xf>
    <xf numFmtId="167" fontId="15" fillId="0" borderId="15" xfId="16" applyNumberFormat="1" applyFont="1" applyFill="1" applyBorder="1" applyAlignment="1" applyProtection="1">
      <alignment horizontal="right" vertical="top"/>
    </xf>
    <xf numFmtId="0" fontId="15" fillId="0" borderId="5" xfId="8" applyFont="1" applyFill="1" applyBorder="1" applyAlignment="1" applyProtection="1">
      <alignment horizontal="left" vertical="top" wrapText="1"/>
    </xf>
    <xf numFmtId="167" fontId="15" fillId="0" borderId="5" xfId="16" applyNumberFormat="1" applyFont="1" applyFill="1" applyBorder="1" applyAlignment="1" applyProtection="1">
      <alignment horizontal="right" vertical="top"/>
    </xf>
    <xf numFmtId="0" fontId="11" fillId="0" borderId="0" xfId="3" applyFont="1" applyFill="1" applyBorder="1" applyAlignment="1" applyProtection="1">
      <alignment horizontal="left" vertical="top" wrapText="1"/>
    </xf>
    <xf numFmtId="169" fontId="11" fillId="0" borderId="0" xfId="3" applyNumberFormat="1" applyFont="1" applyFill="1" applyBorder="1" applyAlignment="1" applyProtection="1">
      <alignment vertical="top"/>
    </xf>
    <xf numFmtId="167" fontId="11" fillId="0" borderId="0" xfId="3" applyNumberFormat="1" applyFont="1" applyFill="1" applyBorder="1" applyAlignment="1" applyProtection="1">
      <alignment horizontal="right" vertical="top"/>
    </xf>
    <xf numFmtId="167" fontId="11" fillId="3" borderId="7" xfId="4" applyNumberFormat="1" applyFont="1" applyFill="1" applyBorder="1" applyAlignment="1" applyProtection="1">
      <alignment horizontal="right" vertical="center"/>
    </xf>
    <xf numFmtId="0" fontId="11" fillId="3" borderId="7" xfId="3" applyFont="1" applyFill="1" applyBorder="1" applyAlignment="1" applyProtection="1">
      <alignment horizontal="center" vertical="top" wrapText="1"/>
    </xf>
    <xf numFmtId="0" fontId="11" fillId="3" borderId="8" xfId="3" applyFont="1" applyFill="1" applyBorder="1" applyAlignment="1" applyProtection="1">
      <alignment horizontal="center" vertical="top" wrapText="1"/>
    </xf>
    <xf numFmtId="169" fontId="15" fillId="0" borderId="0" xfId="11" applyNumberFormat="1" applyFont="1" applyFill="1" applyBorder="1" applyAlignment="1" applyProtection="1">
      <alignment horizontal="right" vertical="top"/>
    </xf>
    <xf numFmtId="169" fontId="14" fillId="0" borderId="0" xfId="11" applyNumberFormat="1" applyFont="1" applyFill="1" applyBorder="1" applyAlignment="1" applyProtection="1">
      <alignment horizontal="right" vertical="top"/>
    </xf>
    <xf numFmtId="167" fontId="15" fillId="0" borderId="0" xfId="16" applyNumberFormat="1" applyFont="1" applyFill="1" applyBorder="1" applyAlignment="1" applyProtection="1">
      <alignment horizontal="right" vertical="top"/>
    </xf>
    <xf numFmtId="0" fontId="15" fillId="4" borderId="0" xfId="10" applyFont="1" applyFill="1" applyBorder="1" applyAlignment="1" applyProtection="1">
      <alignment horizontal="left" vertical="top" wrapText="1"/>
    </xf>
    <xf numFmtId="0" fontId="15" fillId="0" borderId="0" xfId="8" applyNumberFormat="1" applyFont="1" applyFill="1" applyBorder="1" applyAlignment="1" applyProtection="1">
      <alignment horizontal="left" vertical="top" wrapText="1"/>
    </xf>
    <xf numFmtId="167" fontId="14" fillId="5" borderId="5" xfId="6" applyNumberFormat="1" applyFont="1" applyFill="1" applyBorder="1" applyAlignment="1" applyProtection="1">
      <alignment vertical="top" wrapText="1"/>
    </xf>
    <xf numFmtId="0" fontId="15" fillId="5" borderId="5" xfId="3" applyFont="1" applyFill="1" applyBorder="1" applyAlignment="1" applyProtection="1">
      <alignment horizontal="left" vertical="top" wrapText="1"/>
    </xf>
    <xf numFmtId="0" fontId="12" fillId="0" borderId="5" xfId="0" applyFont="1" applyBorder="1" applyAlignment="1" applyProtection="1">
      <alignment vertical="top" wrapText="1"/>
    </xf>
    <xf numFmtId="167" fontId="14" fillId="5" borderId="5" xfId="6" applyNumberFormat="1" applyFont="1" applyFill="1" applyBorder="1" applyAlignment="1" applyProtection="1">
      <alignment vertical="top"/>
    </xf>
    <xf numFmtId="0" fontId="15" fillId="5" borderId="5" xfId="3" applyNumberFormat="1" applyFont="1" applyFill="1" applyBorder="1" applyAlignment="1" applyProtection="1">
      <alignment horizontal="left" vertical="top" wrapText="1"/>
    </xf>
    <xf numFmtId="4" fontId="14" fillId="4" borderId="0" xfId="3" applyNumberFormat="1" applyFont="1" applyFill="1" applyBorder="1" applyAlignment="1" applyProtection="1">
      <alignment horizontal="left" vertical="top" wrapText="1"/>
    </xf>
    <xf numFmtId="167" fontId="15" fillId="4" borderId="0" xfId="3" applyNumberFormat="1" applyFont="1" applyFill="1" applyBorder="1" applyAlignment="1" applyProtection="1">
      <alignment horizontal="right" vertical="top"/>
    </xf>
    <xf numFmtId="167" fontId="14" fillId="5" borderId="7" xfId="6" applyNumberFormat="1" applyFont="1" applyFill="1" applyBorder="1" applyAlignment="1" applyProtection="1">
      <alignment vertical="top" wrapText="1"/>
    </xf>
    <xf numFmtId="0" fontId="15" fillId="5" borderId="7" xfId="3" applyFont="1" applyFill="1" applyBorder="1" applyAlignment="1" applyProtection="1">
      <alignment horizontal="left" vertical="top" wrapText="1"/>
    </xf>
    <xf numFmtId="0" fontId="15" fillId="5" borderId="8" xfId="3" applyNumberFormat="1" applyFont="1" applyFill="1" applyBorder="1" applyAlignment="1" applyProtection="1">
      <alignment horizontal="left" vertical="top" wrapText="1"/>
    </xf>
    <xf numFmtId="0" fontId="14" fillId="5" borderId="5" xfId="3" applyNumberFormat="1" applyFont="1" applyFill="1" applyBorder="1" applyAlignment="1" applyProtection="1">
      <alignment horizontal="left" vertical="top" wrapText="1"/>
    </xf>
    <xf numFmtId="169" fontId="15" fillId="0" borderId="5" xfId="11" applyNumberFormat="1" applyFont="1" applyFill="1" applyBorder="1" applyAlignment="1" applyProtection="1">
      <alignment horizontal="right" vertical="top"/>
    </xf>
    <xf numFmtId="0" fontId="15" fillId="0" borderId="0" xfId="17" applyNumberFormat="1" applyFont="1" applyFill="1" applyBorder="1" applyAlignment="1" applyProtection="1">
      <alignment horizontal="left" vertical="top" wrapText="1"/>
    </xf>
    <xf numFmtId="0" fontId="15" fillId="0" borderId="0" xfId="6" applyFont="1" applyFill="1" applyBorder="1" applyAlignment="1" applyProtection="1">
      <alignment horizontal="left" vertical="top" wrapText="1"/>
    </xf>
    <xf numFmtId="0" fontId="14" fillId="5" borderId="5" xfId="3" applyFont="1" applyFill="1" applyBorder="1" applyAlignment="1" applyProtection="1">
      <alignment horizontal="left" vertical="top" wrapText="1"/>
    </xf>
    <xf numFmtId="4" fontId="14" fillId="0" borderId="0" xfId="3" applyNumberFormat="1" applyFont="1" applyFill="1" applyBorder="1" applyAlignment="1" applyProtection="1">
      <alignment horizontal="left" vertical="top" wrapText="1"/>
    </xf>
    <xf numFmtId="169" fontId="14" fillId="0" borderId="0" xfId="3" applyNumberFormat="1" applyFont="1" applyFill="1" applyBorder="1" applyAlignment="1" applyProtection="1">
      <alignment vertical="top"/>
    </xf>
    <xf numFmtId="167" fontId="14" fillId="0" borderId="0" xfId="3" applyNumberFormat="1" applyFont="1" applyFill="1" applyBorder="1" applyAlignment="1" applyProtection="1">
      <alignment horizontal="right" vertical="top"/>
    </xf>
    <xf numFmtId="0" fontId="14" fillId="0" borderId="0" xfId="3" applyFont="1" applyFill="1" applyBorder="1" applyAlignment="1" applyProtection="1">
      <alignment horizontal="left" vertical="top" wrapText="1"/>
    </xf>
    <xf numFmtId="169" fontId="14" fillId="3" borderId="7" xfId="4" applyNumberFormat="1" applyFont="1" applyFill="1" applyBorder="1" applyAlignment="1" applyProtection="1">
      <alignment horizontal="center" vertical="center"/>
    </xf>
    <xf numFmtId="167" fontId="14" fillId="3" borderId="7" xfId="4" applyNumberFormat="1" applyFont="1" applyFill="1" applyBorder="1" applyAlignment="1" applyProtection="1">
      <alignment horizontal="right" vertical="center"/>
    </xf>
    <xf numFmtId="0" fontId="14" fillId="3" borderId="7" xfId="3" applyFont="1" applyFill="1" applyBorder="1" applyAlignment="1" applyProtection="1">
      <alignment horizontal="center" vertical="top" wrapText="1"/>
    </xf>
    <xf numFmtId="0" fontId="14" fillId="3" borderId="8" xfId="3" applyFont="1" applyFill="1" applyBorder="1" applyAlignment="1" applyProtection="1">
      <alignment horizontal="center" vertical="top" wrapText="1"/>
    </xf>
    <xf numFmtId="0" fontId="14" fillId="5" borderId="7" xfId="3" applyFont="1" applyFill="1" applyBorder="1" applyAlignment="1" applyProtection="1">
      <alignment horizontal="left" vertical="top" wrapText="1"/>
    </xf>
    <xf numFmtId="0" fontId="14" fillId="5" borderId="8" xfId="3" applyFont="1" applyFill="1" applyBorder="1" applyAlignment="1" applyProtection="1">
      <alignment horizontal="left" vertical="top" wrapText="1"/>
    </xf>
    <xf numFmtId="0" fontId="15" fillId="5" borderId="8" xfId="3" applyFont="1" applyFill="1" applyBorder="1" applyAlignment="1" applyProtection="1">
      <alignment horizontal="left" vertical="top" wrapText="1"/>
    </xf>
    <xf numFmtId="169" fontId="15" fillId="4" borderId="0" xfId="11" applyNumberFormat="1" applyFont="1" applyFill="1" applyBorder="1" applyAlignment="1" applyProtection="1">
      <alignment horizontal="right" vertical="top"/>
    </xf>
    <xf numFmtId="169" fontId="14" fillId="4" borderId="0" xfId="11" applyNumberFormat="1" applyFont="1" applyFill="1" applyBorder="1" applyAlignment="1" applyProtection="1">
      <alignment horizontal="right" vertical="top"/>
    </xf>
    <xf numFmtId="0" fontId="15" fillId="0" borderId="0" xfId="8" applyFont="1" applyFill="1" applyBorder="1" applyAlignment="1" applyProtection="1">
      <alignment vertical="top" wrapText="1"/>
    </xf>
    <xf numFmtId="0" fontId="3" fillId="4" borderId="19" xfId="0" applyFont="1" applyFill="1" applyBorder="1" applyProtection="1"/>
    <xf numFmtId="169" fontId="25" fillId="0" borderId="0" xfId="0" applyNumberFormat="1" applyFont="1" applyBorder="1" applyProtection="1"/>
    <xf numFmtId="0" fontId="11" fillId="3" borderId="5" xfId="8" applyFont="1" applyFill="1" applyBorder="1" applyAlignment="1" applyProtection="1">
      <alignment wrapText="1"/>
    </xf>
    <xf numFmtId="169" fontId="11" fillId="3" borderId="5" xfId="8" applyNumberFormat="1" applyFont="1" applyFill="1" applyBorder="1" applyAlignment="1" applyProtection="1">
      <alignment horizontal="right"/>
    </xf>
    <xf numFmtId="167" fontId="11" fillId="3" borderId="5" xfId="16" applyNumberFormat="1" applyFont="1" applyFill="1" applyBorder="1" applyAlignment="1" applyProtection="1">
      <alignment horizontal="right"/>
    </xf>
    <xf numFmtId="0" fontId="13" fillId="0" borderId="0" xfId="8" applyFont="1" applyFill="1" applyBorder="1" applyAlignment="1" applyProtection="1">
      <alignment wrapText="1"/>
    </xf>
    <xf numFmtId="169" fontId="12" fillId="4" borderId="0" xfId="0" applyNumberFormat="1" applyFont="1" applyFill="1" applyBorder="1" applyAlignment="1" applyProtection="1"/>
    <xf numFmtId="169" fontId="24" fillId="4" borderId="0" xfId="0" applyNumberFormat="1" applyFont="1" applyFill="1" applyBorder="1" applyAlignment="1" applyProtection="1"/>
    <xf numFmtId="0" fontId="12" fillId="0" borderId="0" xfId="0" applyFont="1" applyFill="1" applyBorder="1" applyAlignment="1" applyProtection="1">
      <alignment wrapText="1"/>
    </xf>
    <xf numFmtId="0" fontId="11" fillId="3" borderId="0" xfId="3" applyFont="1" applyFill="1" applyBorder="1" applyAlignment="1" applyProtection="1">
      <alignment horizontal="left" vertical="center" wrapText="1"/>
    </xf>
    <xf numFmtId="169" fontId="11" fillId="3" borderId="0" xfId="4" applyNumberFormat="1" applyFont="1" applyFill="1" applyBorder="1" applyAlignment="1" applyProtection="1">
      <alignment horizontal="center" vertical="center"/>
    </xf>
    <xf numFmtId="2" fontId="11" fillId="3" borderId="0" xfId="4" applyNumberFormat="1" applyFont="1" applyFill="1" applyBorder="1" applyAlignment="1" applyProtection="1">
      <alignment horizontal="right" vertical="center"/>
    </xf>
    <xf numFmtId="0" fontId="11" fillId="0" borderId="0" xfId="3" applyFont="1" applyFill="1" applyBorder="1" applyAlignment="1" applyProtection="1">
      <alignment horizontal="center" vertical="center" wrapText="1"/>
    </xf>
    <xf numFmtId="0" fontId="25" fillId="0" borderId="0" xfId="0" applyFont="1" applyProtection="1"/>
    <xf numFmtId="165" fontId="12" fillId="4" borderId="0" xfId="0" applyNumberFormat="1" applyFont="1" applyFill="1" applyBorder="1" applyProtection="1"/>
    <xf numFmtId="167" fontId="15" fillId="0" borderId="5" xfId="6" applyNumberFormat="1" applyFont="1" applyFill="1" applyBorder="1" applyAlignment="1" applyProtection="1">
      <alignment vertical="top"/>
    </xf>
    <xf numFmtId="0" fontId="12" fillId="0" borderId="5" xfId="0" applyFont="1" applyBorder="1" applyAlignment="1" applyProtection="1">
      <alignment horizontal="justify" vertical="top"/>
    </xf>
    <xf numFmtId="169" fontId="15" fillId="0" borderId="0" xfId="6" applyNumberFormat="1" applyFont="1" applyBorder="1" applyAlignment="1" applyProtection="1">
      <alignment horizontal="left" vertical="top" wrapText="1"/>
    </xf>
    <xf numFmtId="167" fontId="15" fillId="0" borderId="0" xfId="6" applyNumberFormat="1" applyFont="1" applyBorder="1" applyAlignment="1" applyProtection="1">
      <alignment horizontal="left" vertical="top" wrapText="1"/>
    </xf>
    <xf numFmtId="0" fontId="15" fillId="4" borderId="0" xfId="6" applyFont="1" applyFill="1" applyBorder="1" applyProtection="1"/>
    <xf numFmtId="0" fontId="11" fillId="3" borderId="6" xfId="6" applyFont="1" applyFill="1" applyBorder="1" applyAlignment="1" applyProtection="1">
      <alignment horizontal="left" vertical="center" wrapText="1"/>
    </xf>
    <xf numFmtId="167" fontId="11" fillId="3" borderId="7" xfId="4" applyNumberFormat="1" applyFont="1" applyFill="1" applyBorder="1" applyAlignment="1" applyProtection="1">
      <alignment horizontal="center" vertical="center" wrapText="1"/>
    </xf>
    <xf numFmtId="0" fontId="15" fillId="0" borderId="5" xfId="17" applyFont="1" applyFill="1" applyBorder="1" applyAlignment="1" applyProtection="1">
      <alignment horizontal="left" vertical="top" wrapText="1"/>
    </xf>
    <xf numFmtId="0" fontId="11" fillId="3" borderId="5" xfId="6" applyFont="1" applyFill="1" applyBorder="1" applyAlignment="1" applyProtection="1">
      <alignment horizontal="left" vertical="top" wrapText="1"/>
    </xf>
    <xf numFmtId="167" fontId="11" fillId="3" borderId="5" xfId="6" applyNumberFormat="1" applyFont="1" applyFill="1" applyBorder="1" applyAlignment="1" applyProtection="1">
      <alignment vertical="top"/>
    </xf>
    <xf numFmtId="0" fontId="15" fillId="3" borderId="5" xfId="6" applyFont="1" applyFill="1" applyBorder="1" applyAlignment="1" applyProtection="1">
      <alignment horizontal="left" vertical="top" wrapText="1"/>
    </xf>
    <xf numFmtId="4" fontId="15" fillId="0" borderId="0" xfId="6" applyNumberFormat="1" applyFont="1" applyFill="1" applyBorder="1" applyAlignment="1" applyProtection="1">
      <alignment horizontal="left" vertical="top" wrapText="1"/>
    </xf>
    <xf numFmtId="169" fontId="15" fillId="0" borderId="0" xfId="6" applyNumberFormat="1" applyFont="1" applyBorder="1" applyAlignment="1" applyProtection="1">
      <alignment horizontal="right" vertical="top" wrapText="1"/>
    </xf>
    <xf numFmtId="169" fontId="15" fillId="0" borderId="0" xfId="6" applyNumberFormat="1" applyFont="1" applyFill="1" applyBorder="1" applyAlignment="1" applyProtection="1">
      <alignment horizontal="right" vertical="top" wrapText="1"/>
    </xf>
    <xf numFmtId="167" fontId="15" fillId="0" borderId="0" xfId="6" applyNumberFormat="1" applyFont="1" applyFill="1" applyBorder="1" applyAlignment="1" applyProtection="1">
      <alignment vertical="top"/>
    </xf>
    <xf numFmtId="0" fontId="11" fillId="3" borderId="6" xfId="6" applyFont="1" applyFill="1" applyBorder="1" applyAlignment="1" applyProtection="1">
      <alignment horizontal="left" vertical="top" wrapText="1"/>
    </xf>
    <xf numFmtId="169" fontId="11" fillId="3" borderId="7" xfId="6" applyNumberFormat="1" applyFont="1" applyFill="1" applyBorder="1" applyAlignment="1" applyProtection="1">
      <alignment vertical="top" wrapText="1"/>
    </xf>
    <xf numFmtId="167" fontId="11" fillId="3" borderId="7" xfId="6" applyNumberFormat="1" applyFont="1" applyFill="1" applyBorder="1" applyAlignment="1" applyProtection="1">
      <alignment vertical="top"/>
    </xf>
    <xf numFmtId="169" fontId="11" fillId="3" borderId="5" xfId="6" applyNumberFormat="1" applyFont="1" applyFill="1" applyBorder="1" applyAlignment="1" applyProtection="1">
      <alignment vertical="top" wrapText="1"/>
    </xf>
    <xf numFmtId="0" fontId="11" fillId="0" borderId="0" xfId="6" applyFont="1" applyFill="1" applyBorder="1" applyAlignment="1" applyProtection="1">
      <alignment horizontal="left" vertical="top" wrapText="1"/>
    </xf>
    <xf numFmtId="169" fontId="11" fillId="0" borderId="0" xfId="6" applyNumberFormat="1" applyFont="1" applyFill="1" applyBorder="1" applyAlignment="1" applyProtection="1">
      <alignment vertical="top" wrapText="1"/>
    </xf>
    <xf numFmtId="167" fontId="11" fillId="0" borderId="0" xfId="6" applyNumberFormat="1" applyFont="1" applyFill="1" applyBorder="1" applyAlignment="1" applyProtection="1">
      <alignment vertical="top"/>
    </xf>
    <xf numFmtId="167" fontId="11" fillId="3" borderId="5" xfId="15" applyNumberFormat="1" applyFont="1" applyFill="1" applyBorder="1" applyAlignment="1" applyProtection="1">
      <alignment horizontal="right" vertical="top" wrapText="1"/>
    </xf>
    <xf numFmtId="0" fontId="15" fillId="0" borderId="0" xfId="6" applyFont="1" applyFill="1" applyBorder="1" applyProtection="1"/>
    <xf numFmtId="165" fontId="14" fillId="0" borderId="0" xfId="16" applyNumberFormat="1" applyFont="1" applyFill="1" applyBorder="1" applyAlignment="1" applyProtection="1">
      <alignment horizontal="right"/>
    </xf>
    <xf numFmtId="166" fontId="14" fillId="0" borderId="0" xfId="16" applyNumberFormat="1" applyFont="1" applyFill="1" applyBorder="1" applyAlignment="1" applyProtection="1">
      <alignment horizontal="right"/>
    </xf>
    <xf numFmtId="0" fontId="14" fillId="0" borderId="0" xfId="8" applyFont="1" applyFill="1" applyBorder="1" applyAlignment="1" applyProtection="1">
      <alignment horizontal="center" vertical="top" wrapText="1"/>
    </xf>
    <xf numFmtId="0" fontId="11" fillId="3" borderId="7" xfId="6" applyNumberFormat="1" applyFont="1" applyFill="1" applyBorder="1" applyAlignment="1" applyProtection="1">
      <alignment horizontal="right" vertical="top" wrapText="1"/>
    </xf>
    <xf numFmtId="167" fontId="14" fillId="5" borderId="7" xfId="6" applyNumberFormat="1" applyFont="1" applyFill="1" applyBorder="1" applyAlignment="1" applyProtection="1">
      <alignment horizontal="right" vertical="top" wrapText="1"/>
    </xf>
    <xf numFmtId="0" fontId="15" fillId="5" borderId="7" xfId="10" applyFont="1" applyFill="1" applyBorder="1" applyAlignment="1" applyProtection="1">
      <alignment horizontal="left" vertical="top" wrapText="1"/>
    </xf>
    <xf numFmtId="0" fontId="15" fillId="5" borderId="8" xfId="10" applyFont="1" applyFill="1" applyBorder="1" applyAlignment="1" applyProtection="1">
      <alignment horizontal="left" vertical="top" wrapText="1"/>
    </xf>
    <xf numFmtId="169" fontId="15" fillId="0" borderId="15" xfId="16" applyNumberFormat="1" applyFont="1" applyFill="1" applyBorder="1" applyAlignment="1" applyProtection="1">
      <alignment horizontal="right" vertical="top"/>
    </xf>
    <xf numFmtId="169" fontId="14" fillId="5" borderId="15" xfId="16" applyNumberFormat="1" applyFont="1" applyFill="1" applyBorder="1" applyAlignment="1" applyProtection="1">
      <alignment horizontal="right" vertical="top"/>
    </xf>
    <xf numFmtId="0" fontId="15" fillId="0" borderId="15" xfId="6" applyNumberFormat="1" applyFont="1" applyFill="1" applyBorder="1" applyAlignment="1" applyProtection="1">
      <alignment horizontal="left" vertical="top" wrapText="1"/>
    </xf>
    <xf numFmtId="167" fontId="14" fillId="5" borderId="5" xfId="6" applyNumberFormat="1" applyFont="1" applyFill="1" applyBorder="1" applyAlignment="1" applyProtection="1">
      <alignment horizontal="right" vertical="top"/>
    </xf>
    <xf numFmtId="168" fontId="24" fillId="5" borderId="5" xfId="6" applyNumberFormat="1" applyFont="1" applyFill="1" applyBorder="1" applyAlignment="1" applyProtection="1">
      <alignment vertical="top" wrapText="1"/>
    </xf>
    <xf numFmtId="169" fontId="14" fillId="0" borderId="0" xfId="16" applyNumberFormat="1" applyFont="1" applyFill="1" applyBorder="1" applyAlignment="1" applyProtection="1">
      <alignment horizontal="right"/>
    </xf>
    <xf numFmtId="167" fontId="14" fillId="0" borderId="0" xfId="16" applyNumberFormat="1" applyFont="1" applyFill="1" applyBorder="1" applyAlignment="1" applyProtection="1">
      <alignment horizontal="right"/>
    </xf>
    <xf numFmtId="0" fontId="11" fillId="5" borderId="7" xfId="10" applyFont="1" applyFill="1" applyBorder="1" applyAlignment="1" applyProtection="1">
      <alignment horizontal="center" vertical="center" wrapText="1"/>
    </xf>
    <xf numFmtId="0" fontId="11" fillId="5" borderId="8" xfId="10" applyFont="1" applyFill="1" applyBorder="1" applyAlignment="1" applyProtection="1">
      <alignment horizontal="center" vertical="center" wrapText="1"/>
    </xf>
    <xf numFmtId="167" fontId="14" fillId="5" borderId="15" xfId="6" applyNumberFormat="1" applyFont="1" applyFill="1" applyBorder="1" applyAlignment="1" applyProtection="1">
      <alignment horizontal="right" vertical="top"/>
    </xf>
    <xf numFmtId="168" fontId="24" fillId="5" borderId="15" xfId="6" applyNumberFormat="1" applyFont="1" applyFill="1" applyBorder="1" applyAlignment="1" applyProtection="1">
      <alignment vertical="top" wrapText="1"/>
    </xf>
    <xf numFmtId="169" fontId="15" fillId="0" borderId="5" xfId="16" applyNumberFormat="1" applyFont="1" applyFill="1" applyBorder="1" applyAlignment="1" applyProtection="1">
      <alignment horizontal="right" vertical="top"/>
    </xf>
    <xf numFmtId="169" fontId="14" fillId="5" borderId="5" xfId="16" applyNumberFormat="1" applyFont="1" applyFill="1" applyBorder="1" applyAlignment="1" applyProtection="1">
      <alignment horizontal="right" vertical="top"/>
    </xf>
    <xf numFmtId="0" fontId="15" fillId="0" borderId="5" xfId="6" applyNumberFormat="1" applyFont="1" applyFill="1" applyBorder="1" applyAlignment="1" applyProtection="1">
      <alignment horizontal="left" vertical="top" wrapText="1"/>
    </xf>
    <xf numFmtId="0" fontId="14" fillId="0" borderId="0" xfId="8" applyFont="1" applyFill="1" applyBorder="1" applyAlignment="1" applyProtection="1">
      <alignment horizontal="left" wrapText="1"/>
    </xf>
    <xf numFmtId="169" fontId="14" fillId="0" borderId="0" xfId="8" applyNumberFormat="1" applyFont="1" applyBorder="1" applyAlignment="1" applyProtection="1">
      <alignment wrapText="1"/>
    </xf>
    <xf numFmtId="167" fontId="14" fillId="0" borderId="0" xfId="8" applyNumberFormat="1" applyFont="1" applyBorder="1" applyAlignment="1" applyProtection="1">
      <alignment horizontal="right" wrapText="1"/>
    </xf>
    <xf numFmtId="0" fontId="15" fillId="5" borderId="5" xfId="10" applyFont="1" applyFill="1" applyBorder="1" applyAlignment="1" applyProtection="1">
      <alignment horizontal="left" vertical="top" wrapText="1"/>
    </xf>
    <xf numFmtId="169" fontId="14" fillId="0" borderId="0" xfId="16" applyNumberFormat="1" applyFont="1" applyFill="1" applyBorder="1" applyAlignment="1" applyProtection="1"/>
    <xf numFmtId="0" fontId="14" fillId="0" borderId="0" xfId="8" applyFont="1" applyBorder="1" applyAlignment="1" applyProtection="1">
      <alignment horizontal="left" wrapText="1"/>
    </xf>
    <xf numFmtId="0" fontId="11" fillId="3" borderId="5" xfId="8" applyFont="1" applyFill="1" applyBorder="1" applyAlignment="1" applyProtection="1">
      <alignment horizontal="left" vertical="top" wrapText="1"/>
    </xf>
    <xf numFmtId="169" fontId="11" fillId="3" borderId="5" xfId="8" applyNumberFormat="1" applyFont="1" applyFill="1" applyBorder="1" applyAlignment="1" applyProtection="1"/>
    <xf numFmtId="0" fontId="15" fillId="3" borderId="5" xfId="8" applyFont="1" applyFill="1" applyBorder="1" applyAlignment="1" applyProtection="1">
      <alignment vertical="top" wrapText="1"/>
    </xf>
    <xf numFmtId="169" fontId="14" fillId="0" borderId="0" xfId="8" applyNumberFormat="1" applyFont="1" applyFill="1" applyBorder="1" applyAlignment="1" applyProtection="1">
      <alignment horizontal="right"/>
    </xf>
    <xf numFmtId="167" fontId="14" fillId="0" borderId="0" xfId="8" applyNumberFormat="1" applyFont="1" applyBorder="1" applyAlignment="1" applyProtection="1">
      <alignment horizontal="right"/>
    </xf>
    <xf numFmtId="0" fontId="11" fillId="3" borderId="6" xfId="8" applyFont="1" applyFill="1" applyBorder="1" applyAlignment="1" applyProtection="1">
      <alignment horizontal="left" vertical="center" wrapText="1"/>
    </xf>
    <xf numFmtId="169" fontId="11" fillId="3" borderId="7" xfId="16" applyNumberFormat="1" applyFont="1" applyFill="1" applyBorder="1" applyAlignment="1" applyProtection="1">
      <alignment horizontal="right" vertical="top"/>
    </xf>
    <xf numFmtId="167" fontId="11" fillId="3" borderId="7" xfId="16" applyNumberFormat="1" applyFont="1" applyFill="1" applyBorder="1" applyAlignment="1" applyProtection="1">
      <alignment horizontal="right" vertical="top"/>
    </xf>
    <xf numFmtId="0" fontId="11" fillId="3" borderId="7" xfId="8" applyFont="1" applyFill="1" applyBorder="1" applyAlignment="1" applyProtection="1">
      <alignment horizontal="center" vertical="top" wrapText="1"/>
    </xf>
    <xf numFmtId="0" fontId="11" fillId="3" borderId="8" xfId="8" applyFont="1" applyFill="1" applyBorder="1" applyAlignment="1" applyProtection="1">
      <alignment horizontal="center" vertical="top" wrapText="1"/>
    </xf>
    <xf numFmtId="0" fontId="14" fillId="0" borderId="0" xfId="8" applyFont="1" applyFill="1" applyBorder="1" applyAlignment="1" applyProtection="1">
      <alignment horizontal="left" vertical="center" wrapText="1"/>
    </xf>
    <xf numFmtId="169" fontId="14" fillId="0" borderId="0" xfId="16" applyNumberFormat="1" applyFont="1" applyFill="1" applyBorder="1" applyAlignment="1" applyProtection="1">
      <alignment horizontal="right" vertical="top"/>
    </xf>
    <xf numFmtId="0" fontId="15" fillId="0" borderId="15" xfId="8" applyFont="1" applyBorder="1" applyAlignment="1" applyProtection="1">
      <alignment horizontal="left" vertical="top" wrapText="1"/>
    </xf>
    <xf numFmtId="0" fontId="15" fillId="0" borderId="5" xfId="8" applyFont="1" applyBorder="1" applyAlignment="1" applyProtection="1">
      <alignment horizontal="left" vertical="top" wrapText="1"/>
    </xf>
    <xf numFmtId="169" fontId="14" fillId="0" borderId="0" xfId="8" applyNumberFormat="1" applyFont="1" applyBorder="1" applyAlignment="1" applyProtection="1"/>
    <xf numFmtId="0" fontId="15" fillId="4" borderId="0" xfId="8" applyFont="1" applyFill="1" applyBorder="1" applyAlignment="1" applyProtection="1">
      <alignment horizontal="left" vertical="top" wrapText="1"/>
    </xf>
    <xf numFmtId="169" fontId="14" fillId="0" borderId="0" xfId="8" applyNumberFormat="1" applyFont="1" applyFill="1" applyBorder="1" applyAlignment="1" applyProtection="1"/>
    <xf numFmtId="167" fontId="14" fillId="0" borderId="0" xfId="8" applyNumberFormat="1" applyFont="1" applyFill="1" applyBorder="1" applyAlignment="1" applyProtection="1">
      <alignment horizontal="right"/>
    </xf>
    <xf numFmtId="169" fontId="12" fillId="4" borderId="0" xfId="0" applyNumberFormat="1" applyFont="1" applyFill="1" applyBorder="1" applyProtection="1"/>
    <xf numFmtId="169" fontId="24" fillId="4" borderId="0" xfId="0" applyNumberFormat="1" applyFont="1" applyFill="1" applyBorder="1" applyProtection="1"/>
    <xf numFmtId="0" fontId="12" fillId="4" borderId="0" xfId="0" applyFont="1" applyFill="1" applyBorder="1" applyAlignment="1" applyProtection="1">
      <alignment horizontal="right"/>
    </xf>
    <xf numFmtId="0" fontId="12" fillId="4" borderId="0" xfId="0" applyFont="1" applyFill="1" applyBorder="1" applyAlignment="1" applyProtection="1">
      <alignment vertical="top" wrapText="1"/>
    </xf>
    <xf numFmtId="0" fontId="12" fillId="0" borderId="0" xfId="0" applyFont="1" applyFill="1" applyBorder="1" applyAlignment="1" applyProtection="1">
      <alignment vertical="top" wrapText="1"/>
    </xf>
    <xf numFmtId="169" fontId="14" fillId="0" borderId="0" xfId="8" applyNumberFormat="1" applyFont="1" applyBorder="1" applyAlignment="1" applyProtection="1">
      <alignment horizontal="right" wrapText="1"/>
    </xf>
    <xf numFmtId="169" fontId="14" fillId="0" borderId="0" xfId="8" applyNumberFormat="1" applyFont="1" applyFill="1" applyBorder="1" applyAlignment="1" applyProtection="1">
      <alignment horizontal="right" wrapText="1"/>
    </xf>
    <xf numFmtId="169" fontId="15" fillId="0" borderId="0" xfId="8" applyNumberFormat="1" applyFont="1" applyFill="1" applyBorder="1" applyAlignment="1" applyProtection="1">
      <alignment horizontal="right" wrapText="1"/>
    </xf>
    <xf numFmtId="167" fontId="15" fillId="0" borderId="0" xfId="8" applyNumberFormat="1" applyFont="1" applyBorder="1" applyAlignment="1" applyProtection="1">
      <alignment horizontal="right" wrapText="1"/>
    </xf>
    <xf numFmtId="0" fontId="11" fillId="3" borderId="5" xfId="8" applyFont="1" applyFill="1" applyBorder="1" applyAlignment="1" applyProtection="1">
      <alignment horizontal="justify" wrapText="1"/>
    </xf>
    <xf numFmtId="169" fontId="11" fillId="3" borderId="5" xfId="8" applyNumberFormat="1" applyFont="1" applyFill="1" applyBorder="1" applyAlignment="1" applyProtection="1">
      <alignment horizontal="right" wrapText="1"/>
    </xf>
    <xf numFmtId="169" fontId="12" fillId="0" borderId="0" xfId="10" applyNumberFormat="1" applyFont="1" applyBorder="1" applyProtection="1"/>
    <xf numFmtId="169" fontId="24" fillId="0" borderId="0" xfId="10" applyNumberFormat="1" applyFont="1" applyBorder="1" applyProtection="1"/>
    <xf numFmtId="167" fontId="12" fillId="0" borderId="0" xfId="10" applyNumberFormat="1" applyFont="1" applyBorder="1" applyAlignment="1" applyProtection="1">
      <alignment horizontal="right"/>
    </xf>
    <xf numFmtId="0" fontId="12" fillId="0" borderId="0" xfId="10" applyFont="1" applyFill="1" applyBorder="1" applyAlignment="1" applyProtection="1">
      <alignment vertical="top" wrapText="1"/>
    </xf>
    <xf numFmtId="0" fontId="14" fillId="0" borderId="15" xfId="8" applyFont="1" applyFill="1" applyBorder="1" applyAlignment="1" applyProtection="1">
      <alignment horizontal="left" vertical="top" wrapText="1"/>
    </xf>
    <xf numFmtId="0" fontId="12" fillId="4" borderId="15" xfId="0" applyFont="1" applyFill="1" applyBorder="1" applyAlignment="1" applyProtection="1">
      <alignment vertical="top" wrapText="1"/>
    </xf>
    <xf numFmtId="0" fontId="14" fillId="0" borderId="5" xfId="8" applyFont="1" applyFill="1" applyBorder="1" applyAlignment="1" applyProtection="1">
      <alignment horizontal="left" vertical="top" wrapText="1"/>
    </xf>
    <xf numFmtId="0" fontId="14" fillId="0" borderId="5" xfId="8" applyFont="1" applyBorder="1" applyAlignment="1" applyProtection="1">
      <alignment horizontal="left" vertical="top" wrapText="1"/>
    </xf>
    <xf numFmtId="0" fontId="12" fillId="4" borderId="5" xfId="0" applyFont="1" applyFill="1" applyBorder="1" applyAlignment="1" applyProtection="1">
      <alignment vertical="top" wrapText="1"/>
    </xf>
    <xf numFmtId="169" fontId="11" fillId="3" borderId="0" xfId="8" applyNumberFormat="1" applyFont="1" applyFill="1" applyBorder="1" applyAlignment="1" applyProtection="1">
      <alignment horizontal="right"/>
    </xf>
    <xf numFmtId="167" fontId="13" fillId="3" borderId="0" xfId="16" applyNumberFormat="1" applyFont="1" applyFill="1" applyBorder="1" applyAlignment="1" applyProtection="1">
      <alignment horizontal="right"/>
    </xf>
    <xf numFmtId="0" fontId="15" fillId="3" borderId="0" xfId="8" applyFont="1" applyFill="1" applyBorder="1" applyAlignment="1" applyProtection="1">
      <alignment vertical="top" wrapText="1"/>
    </xf>
    <xf numFmtId="169" fontId="12" fillId="0" borderId="0" xfId="3" applyNumberFormat="1" applyFont="1" applyBorder="1" applyProtection="1"/>
    <xf numFmtId="169" fontId="24" fillId="0" borderId="0" xfId="3" applyNumberFormat="1" applyFont="1" applyBorder="1" applyProtection="1"/>
    <xf numFmtId="0" fontId="12" fillId="0" borderId="0" xfId="3" applyFont="1" applyBorder="1" applyAlignment="1" applyProtection="1">
      <alignment horizontal="right"/>
    </xf>
    <xf numFmtId="0" fontId="12" fillId="0" borderId="0" xfId="3" applyFont="1" applyBorder="1" applyAlignment="1" applyProtection="1">
      <alignment vertical="top" wrapText="1"/>
    </xf>
    <xf numFmtId="167" fontId="13" fillId="3" borderId="5" xfId="16" applyNumberFormat="1" applyFont="1" applyFill="1" applyBorder="1" applyAlignment="1" applyProtection="1">
      <alignment horizontal="right"/>
    </xf>
    <xf numFmtId="0" fontId="13" fillId="3" borderId="7" xfId="3" applyFont="1" applyFill="1" applyBorder="1" applyAlignment="1" applyProtection="1">
      <alignment horizontal="right" wrapText="1"/>
    </xf>
    <xf numFmtId="0" fontId="11" fillId="3" borderId="7" xfId="3" applyNumberFormat="1" applyFont="1" applyFill="1" applyBorder="1" applyAlignment="1" applyProtection="1">
      <alignment horizontal="center" vertical="top" wrapText="1"/>
    </xf>
    <xf numFmtId="0" fontId="11" fillId="3" borderId="8" xfId="3" applyNumberFormat="1" applyFont="1" applyFill="1" applyBorder="1" applyAlignment="1" applyProtection="1">
      <alignment horizontal="center" vertical="top" wrapText="1"/>
    </xf>
    <xf numFmtId="0" fontId="15" fillId="0" borderId="15" xfId="3" applyFont="1" applyFill="1" applyBorder="1" applyAlignment="1" applyProtection="1">
      <alignment vertical="top" wrapText="1"/>
    </xf>
    <xf numFmtId="167" fontId="15" fillId="0" borderId="15" xfId="15" applyNumberFormat="1" applyFont="1" applyFill="1" applyBorder="1" applyAlignment="1" applyProtection="1">
      <alignment horizontal="right" vertical="top" wrapText="1"/>
    </xf>
    <xf numFmtId="0" fontId="15" fillId="0" borderId="5" xfId="3" applyFont="1" applyFill="1" applyBorder="1" applyAlignment="1" applyProtection="1">
      <alignment vertical="top" wrapText="1"/>
    </xf>
    <xf numFmtId="167" fontId="15" fillId="0" borderId="5" xfId="15" applyNumberFormat="1" applyFont="1" applyFill="1" applyBorder="1" applyAlignment="1" applyProtection="1">
      <alignment horizontal="right" vertical="top" wrapText="1"/>
    </xf>
    <xf numFmtId="0" fontId="15" fillId="0" borderId="0" xfId="3" applyFont="1" applyFill="1" applyBorder="1" applyAlignment="1" applyProtection="1">
      <alignment vertical="top" wrapText="1"/>
    </xf>
    <xf numFmtId="169" fontId="14" fillId="0" borderId="0" xfId="15" applyNumberFormat="1" applyFont="1" applyFill="1" applyBorder="1" applyAlignment="1" applyProtection="1">
      <alignment horizontal="right" vertical="top"/>
    </xf>
    <xf numFmtId="167" fontId="14" fillId="0" borderId="0" xfId="15" applyNumberFormat="1" applyFont="1" applyFill="1" applyBorder="1" applyAlignment="1" applyProtection="1">
      <alignment horizontal="right" vertical="top" wrapText="1"/>
    </xf>
    <xf numFmtId="0" fontId="11" fillId="3" borderId="5" xfId="3" applyNumberFormat="1" applyFont="1" applyFill="1" applyBorder="1" applyAlignment="1" applyProtection="1">
      <alignment horizontal="left" vertical="top" wrapText="1"/>
    </xf>
    <xf numFmtId="169" fontId="11" fillId="3" borderId="5" xfId="15" applyNumberFormat="1" applyFont="1" applyFill="1" applyBorder="1" applyAlignment="1" applyProtection="1">
      <alignment horizontal="right" vertical="top" wrapText="1"/>
    </xf>
    <xf numFmtId="0" fontId="13" fillId="0" borderId="0" xfId="15" applyNumberFormat="1" applyFont="1" applyFill="1" applyBorder="1" applyAlignment="1" applyProtection="1">
      <alignment horizontal="left" vertical="top" wrapText="1"/>
    </xf>
    <xf numFmtId="169" fontId="14" fillId="4" borderId="0" xfId="3" applyNumberFormat="1" applyFont="1" applyFill="1" applyBorder="1" applyAlignment="1" applyProtection="1">
      <alignment vertical="top" wrapText="1"/>
    </xf>
    <xf numFmtId="0" fontId="15" fillId="0" borderId="5" xfId="3" applyNumberFormat="1" applyFont="1" applyFill="1" applyBorder="1" applyAlignment="1" applyProtection="1">
      <alignment horizontal="left" vertical="top" wrapText="1"/>
    </xf>
    <xf numFmtId="0" fontId="26" fillId="4" borderId="5" xfId="3" applyFont="1" applyFill="1" applyBorder="1" applyAlignment="1" applyProtection="1">
      <alignment vertical="top" wrapText="1"/>
    </xf>
    <xf numFmtId="0" fontId="15" fillId="4" borderId="5" xfId="3" applyNumberFormat="1" applyFont="1" applyFill="1" applyBorder="1" applyAlignment="1" applyProtection="1">
      <alignment horizontal="left" vertical="top" wrapText="1"/>
    </xf>
    <xf numFmtId="0" fontId="12" fillId="4" borderId="19" xfId="0" applyFont="1" applyFill="1" applyBorder="1" applyProtection="1"/>
    <xf numFmtId="0" fontId="13" fillId="4" borderId="0" xfId="8" applyFont="1" applyFill="1" applyBorder="1" applyAlignment="1" applyProtection="1">
      <alignment vertical="top" wrapText="1"/>
    </xf>
    <xf numFmtId="0" fontId="25" fillId="0" borderId="0" xfId="0" applyFont="1" applyBorder="1" applyProtection="1"/>
    <xf numFmtId="0" fontId="3" fillId="0" borderId="0" xfId="0" applyFont="1" applyBorder="1" applyAlignment="1" applyProtection="1">
      <alignment horizontal="right"/>
    </xf>
    <xf numFmtId="0" fontId="24" fillId="0" borderId="0" xfId="10" applyFont="1" applyBorder="1" applyAlignment="1" applyProtection="1">
      <alignment horizontal="left" vertical="top" wrapText="1"/>
    </xf>
    <xf numFmtId="165" fontId="24" fillId="0" borderId="0" xfId="10" applyNumberFormat="1" applyFont="1" applyFill="1" applyBorder="1" applyAlignment="1" applyProtection="1">
      <alignment horizontal="right" vertical="top"/>
    </xf>
    <xf numFmtId="167" fontId="24" fillId="0" borderId="0" xfId="10" applyNumberFormat="1" applyFont="1" applyFill="1" applyBorder="1" applyAlignment="1" applyProtection="1">
      <alignment horizontal="right" vertical="top"/>
    </xf>
    <xf numFmtId="0" fontId="12" fillId="0" borderId="0" xfId="10" applyFont="1" applyFill="1" applyBorder="1" applyAlignment="1" applyProtection="1">
      <alignment horizontal="left" vertical="top" wrapText="1"/>
    </xf>
    <xf numFmtId="0" fontId="11" fillId="3" borderId="7" xfId="10" applyFont="1" applyFill="1" applyBorder="1" applyAlignment="1" applyProtection="1">
      <alignment vertical="top"/>
    </xf>
    <xf numFmtId="0" fontId="11" fillId="3" borderId="7" xfId="10" applyFont="1" applyFill="1" applyBorder="1" applyAlignment="1" applyProtection="1">
      <alignment horizontal="center" vertical="center" wrapText="1"/>
    </xf>
    <xf numFmtId="10" fontId="14" fillId="5" borderId="7" xfId="6" applyNumberFormat="1" applyFont="1" applyFill="1" applyBorder="1" applyAlignment="1" applyProtection="1">
      <alignment vertical="top" wrapText="1"/>
    </xf>
    <xf numFmtId="0" fontId="15" fillId="0" borderId="15" xfId="10" applyFont="1" applyBorder="1" applyAlignment="1" applyProtection="1">
      <alignment horizontal="left" vertical="top" wrapText="1"/>
    </xf>
    <xf numFmtId="169" fontId="15" fillId="0" borderId="15" xfId="10" applyNumberFormat="1" applyFont="1" applyBorder="1" applyAlignment="1" applyProtection="1">
      <alignment horizontal="right" vertical="top"/>
    </xf>
    <xf numFmtId="169" fontId="14" fillId="5" borderId="15" xfId="10" applyNumberFormat="1" applyFont="1" applyFill="1" applyBorder="1" applyAlignment="1" applyProtection="1">
      <alignment horizontal="right" vertical="top"/>
    </xf>
    <xf numFmtId="167" fontId="15" fillId="0" borderId="15" xfId="10" applyNumberFormat="1" applyFont="1" applyBorder="1" applyAlignment="1" applyProtection="1">
      <alignment horizontal="right" vertical="top"/>
    </xf>
    <xf numFmtId="0" fontId="15" fillId="0" borderId="15" xfId="10" applyFont="1" applyFill="1" applyBorder="1" applyAlignment="1" applyProtection="1">
      <alignment horizontal="left" vertical="top" wrapText="1"/>
    </xf>
    <xf numFmtId="0" fontId="15" fillId="0" borderId="5" xfId="10" applyFont="1" applyBorder="1" applyAlignment="1" applyProtection="1">
      <alignment horizontal="left" vertical="top" wrapText="1"/>
    </xf>
    <xf numFmtId="167" fontId="15" fillId="0" borderId="5" xfId="10" applyNumberFormat="1" applyFont="1" applyBorder="1" applyAlignment="1" applyProtection="1">
      <alignment horizontal="right" vertical="top"/>
    </xf>
    <xf numFmtId="0" fontId="15" fillId="0" borderId="5" xfId="10" applyFont="1" applyFill="1" applyBorder="1" applyAlignment="1" applyProtection="1">
      <alignment horizontal="left" vertical="top" wrapText="1"/>
    </xf>
    <xf numFmtId="0" fontId="15" fillId="0" borderId="0" xfId="10" applyFont="1" applyBorder="1" applyAlignment="1" applyProtection="1">
      <alignment horizontal="left" vertical="top" wrapText="1"/>
    </xf>
    <xf numFmtId="169" fontId="15" fillId="0" borderId="0" xfId="10" applyNumberFormat="1" applyFont="1" applyBorder="1" applyAlignment="1" applyProtection="1">
      <alignment horizontal="right" vertical="top"/>
    </xf>
    <xf numFmtId="167" fontId="15" fillId="0" borderId="0" xfId="10" applyNumberFormat="1" applyFont="1" applyBorder="1" applyAlignment="1" applyProtection="1">
      <alignment horizontal="right" vertical="top"/>
    </xf>
    <xf numFmtId="0" fontId="15" fillId="0" borderId="0" xfId="10" applyFont="1" applyFill="1" applyBorder="1" applyAlignment="1" applyProtection="1">
      <alignment horizontal="left" vertical="top" wrapText="1"/>
    </xf>
    <xf numFmtId="0" fontId="14" fillId="0" borderId="0" xfId="10" applyFont="1" applyBorder="1" applyAlignment="1" applyProtection="1">
      <alignment horizontal="left" vertical="top" wrapText="1"/>
    </xf>
    <xf numFmtId="169" fontId="14" fillId="0" borderId="0" xfId="10" applyNumberFormat="1" applyFont="1" applyBorder="1" applyAlignment="1" applyProtection="1">
      <alignment horizontal="right" vertical="top"/>
    </xf>
    <xf numFmtId="167" fontId="14" fillId="0" borderId="0" xfId="10" applyNumberFormat="1" applyFont="1" applyBorder="1" applyAlignment="1" applyProtection="1">
      <alignment horizontal="right" vertical="top"/>
    </xf>
    <xf numFmtId="0" fontId="11" fillId="3" borderId="5" xfId="10" applyFont="1" applyFill="1" applyBorder="1" applyAlignment="1" applyProtection="1">
      <alignment horizontal="left" vertical="top" wrapText="1"/>
    </xf>
    <xf numFmtId="0" fontId="12" fillId="3" borderId="5" xfId="10" applyFont="1" applyFill="1" applyBorder="1" applyAlignment="1" applyProtection="1">
      <alignment horizontal="left" vertical="top" wrapText="1"/>
    </xf>
    <xf numFmtId="169" fontId="24" fillId="0" borderId="0" xfId="10" applyNumberFormat="1" applyFont="1" applyBorder="1" applyAlignment="1" applyProtection="1">
      <alignment horizontal="right" vertical="top"/>
    </xf>
    <xf numFmtId="167" fontId="24" fillId="0" borderId="0" xfId="10" applyNumberFormat="1" applyFont="1" applyBorder="1" applyAlignment="1" applyProtection="1">
      <alignment horizontal="right" vertical="top"/>
    </xf>
    <xf numFmtId="0" fontId="11" fillId="3" borderId="6" xfId="10" applyFont="1" applyFill="1" applyBorder="1" applyAlignment="1" applyProtection="1">
      <alignment horizontal="left" vertical="center" wrapText="1"/>
    </xf>
    <xf numFmtId="167" fontId="11" fillId="3" borderId="7" xfId="4" applyNumberFormat="1" applyFont="1" applyFill="1" applyBorder="1" applyAlignment="1" applyProtection="1">
      <alignment horizontal="center" vertical="center"/>
    </xf>
    <xf numFmtId="0" fontId="12" fillId="0" borderId="0" xfId="10" applyFont="1" applyBorder="1" applyAlignment="1" applyProtection="1">
      <alignment horizontal="left" vertical="top" wrapText="1"/>
    </xf>
    <xf numFmtId="169" fontId="12" fillId="0" borderId="0" xfId="10" applyNumberFormat="1" applyFont="1" applyBorder="1" applyAlignment="1" applyProtection="1">
      <alignment horizontal="right" vertical="top"/>
    </xf>
    <xf numFmtId="168" fontId="12" fillId="0" borderId="0" xfId="10" applyNumberFormat="1" applyFont="1" applyBorder="1" applyAlignment="1" applyProtection="1">
      <alignment horizontal="right" vertical="top"/>
    </xf>
    <xf numFmtId="0" fontId="12" fillId="0" borderId="0" xfId="10" applyNumberFormat="1" applyFont="1" applyFill="1" applyBorder="1" applyAlignment="1" applyProtection="1">
      <alignment horizontal="left" vertical="top" wrapText="1"/>
    </xf>
    <xf numFmtId="0" fontId="15" fillId="4" borderId="15" xfId="10" applyFont="1" applyFill="1" applyBorder="1" applyAlignment="1" applyProtection="1">
      <alignment horizontal="left" vertical="top" wrapText="1"/>
    </xf>
    <xf numFmtId="0" fontId="14" fillId="5" borderId="6" xfId="10" applyFont="1" applyFill="1" applyBorder="1" applyAlignment="1" applyProtection="1">
      <alignment horizontal="left" vertical="top" wrapText="1"/>
    </xf>
    <xf numFmtId="0" fontId="14" fillId="4" borderId="5" xfId="10" applyFont="1" applyFill="1" applyBorder="1" applyAlignment="1" applyProtection="1">
      <alignment horizontal="left" vertical="top" wrapText="1"/>
    </xf>
    <xf numFmtId="169" fontId="14" fillId="0" borderId="5" xfId="10" applyNumberFormat="1" applyFont="1" applyBorder="1" applyAlignment="1" applyProtection="1">
      <alignment horizontal="right" vertical="top"/>
    </xf>
    <xf numFmtId="167" fontId="14" fillId="0" borderId="5" xfId="10" applyNumberFormat="1" applyFont="1" applyBorder="1" applyAlignment="1" applyProtection="1">
      <alignment horizontal="right" vertical="top"/>
    </xf>
    <xf numFmtId="0" fontId="12" fillId="0" borderId="5" xfId="10" applyFont="1" applyBorder="1" applyAlignment="1" applyProtection="1">
      <alignment horizontal="left" vertical="top" wrapText="1"/>
    </xf>
    <xf numFmtId="169" fontId="12" fillId="0" borderId="5" xfId="10" applyNumberFormat="1" applyFont="1" applyBorder="1" applyAlignment="1" applyProtection="1">
      <alignment horizontal="right" vertical="top"/>
    </xf>
    <xf numFmtId="167" fontId="12" fillId="0" borderId="5" xfId="10" applyNumberFormat="1" applyFont="1" applyBorder="1" applyAlignment="1" applyProtection="1">
      <alignment horizontal="right" vertical="top"/>
    </xf>
    <xf numFmtId="0" fontId="12" fillId="0" borderId="5" xfId="10" applyFont="1" applyFill="1" applyBorder="1" applyAlignment="1" applyProtection="1">
      <alignment horizontal="left" vertical="top" wrapText="1"/>
    </xf>
    <xf numFmtId="0" fontId="27" fillId="3" borderId="5" xfId="10" applyNumberFormat="1" applyFont="1" applyFill="1" applyBorder="1" applyAlignment="1" applyProtection="1">
      <alignment horizontal="left" vertical="top" wrapText="1"/>
    </xf>
    <xf numFmtId="167" fontId="12" fillId="0" borderId="0" xfId="10" applyNumberFormat="1" applyFont="1" applyBorder="1" applyAlignment="1" applyProtection="1">
      <alignment horizontal="right" vertical="top"/>
    </xf>
    <xf numFmtId="0" fontId="24" fillId="4" borderId="5" xfId="10" applyFont="1" applyFill="1" applyBorder="1" applyAlignment="1" applyProtection="1">
      <alignment horizontal="left" vertical="top" wrapText="1"/>
    </xf>
    <xf numFmtId="169" fontId="24" fillId="0" borderId="5" xfId="10" applyNumberFormat="1" applyFont="1" applyBorder="1" applyAlignment="1" applyProtection="1">
      <alignment horizontal="right" vertical="top"/>
    </xf>
    <xf numFmtId="169" fontId="14" fillId="5" borderId="5" xfId="10" applyNumberFormat="1" applyFont="1" applyFill="1" applyBorder="1" applyAlignment="1" applyProtection="1">
      <alignment horizontal="right" vertical="top"/>
    </xf>
    <xf numFmtId="167" fontId="24" fillId="0" borderId="5" xfId="10" applyNumberFormat="1" applyFont="1" applyBorder="1" applyAlignment="1" applyProtection="1">
      <alignment horizontal="right" vertical="top"/>
    </xf>
    <xf numFmtId="169" fontId="24" fillId="0" borderId="6" xfId="10" applyNumberFormat="1" applyFont="1" applyBorder="1" applyAlignment="1" applyProtection="1">
      <alignment horizontal="right" vertical="top"/>
    </xf>
    <xf numFmtId="169" fontId="24" fillId="0" borderId="8" xfId="10" applyNumberFormat="1" applyFont="1" applyBorder="1" applyAlignment="1" applyProtection="1">
      <alignment horizontal="right" vertical="top"/>
    </xf>
    <xf numFmtId="0" fontId="11" fillId="3" borderId="5" xfId="10" applyFont="1" applyFill="1" applyBorder="1" applyAlignment="1" applyProtection="1">
      <alignment horizontal="left" vertical="center" wrapText="1"/>
    </xf>
    <xf numFmtId="169" fontId="11" fillId="3" borderId="5" xfId="4" applyNumberFormat="1" applyFont="1" applyFill="1" applyBorder="1" applyAlignment="1" applyProtection="1">
      <alignment horizontal="center" vertical="center"/>
    </xf>
    <xf numFmtId="167" fontId="11" fillId="3" borderId="5" xfId="4" applyNumberFormat="1" applyFont="1" applyFill="1" applyBorder="1" applyAlignment="1" applyProtection="1">
      <alignment horizontal="center" vertical="center"/>
    </xf>
    <xf numFmtId="0" fontId="11" fillId="3" borderId="5" xfId="10" applyFont="1" applyFill="1" applyBorder="1" applyAlignment="1" applyProtection="1">
      <alignment horizontal="center" vertical="center" wrapText="1"/>
    </xf>
    <xf numFmtId="169" fontId="24" fillId="0" borderId="0" xfId="10" applyNumberFormat="1" applyFont="1" applyFill="1" applyBorder="1" applyAlignment="1" applyProtection="1">
      <alignment horizontal="right" vertical="top"/>
    </xf>
    <xf numFmtId="0" fontId="24" fillId="0" borderId="5" xfId="10" applyFont="1" applyBorder="1" applyAlignment="1" applyProtection="1">
      <alignment horizontal="left" vertical="top" wrapText="1"/>
    </xf>
    <xf numFmtId="167" fontId="24" fillId="4" borderId="5" xfId="10" applyNumberFormat="1" applyFont="1" applyFill="1" applyBorder="1" applyAlignment="1" applyProtection="1">
      <alignment horizontal="right" vertical="top"/>
    </xf>
    <xf numFmtId="0" fontId="28" fillId="3" borderId="5" xfId="10" applyFont="1" applyFill="1" applyBorder="1" applyAlignment="1" applyProtection="1">
      <alignment horizontal="left" vertical="top" wrapText="1"/>
    </xf>
    <xf numFmtId="0" fontId="12" fillId="0" borderId="15" xfId="10" applyFont="1" applyBorder="1" applyAlignment="1" applyProtection="1">
      <alignment horizontal="left" vertical="top" wrapText="1"/>
    </xf>
    <xf numFmtId="169" fontId="12" fillId="0" borderId="15" xfId="10" applyNumberFormat="1" applyFont="1" applyBorder="1" applyAlignment="1" applyProtection="1">
      <alignment horizontal="right" vertical="top"/>
    </xf>
    <xf numFmtId="167" fontId="12" fillId="0" borderId="15" xfId="10" applyNumberFormat="1" applyFont="1" applyBorder="1" applyAlignment="1" applyProtection="1">
      <alignment horizontal="right" vertical="top"/>
    </xf>
    <xf numFmtId="0" fontId="28" fillId="0" borderId="0" xfId="10" applyFont="1" applyFill="1" applyBorder="1" applyAlignment="1" applyProtection="1">
      <alignment horizontal="left" vertical="top" wrapText="1"/>
    </xf>
    <xf numFmtId="0" fontId="24" fillId="5" borderId="6" xfId="10" applyFont="1" applyFill="1" applyBorder="1" applyAlignment="1" applyProtection="1">
      <alignment horizontal="left" vertical="top" wrapText="1"/>
    </xf>
    <xf numFmtId="169" fontId="24" fillId="5" borderId="7" xfId="10" applyNumberFormat="1" applyFont="1" applyFill="1" applyBorder="1" applyAlignment="1" applyProtection="1">
      <alignment horizontal="right" vertical="top"/>
    </xf>
    <xf numFmtId="167" fontId="12" fillId="5" borderId="7" xfId="10" applyNumberFormat="1" applyFont="1" applyFill="1" applyBorder="1" applyAlignment="1" applyProtection="1">
      <alignment horizontal="right" vertical="top"/>
    </xf>
    <xf numFmtId="0" fontId="12" fillId="5" borderId="7" xfId="10" applyFont="1" applyFill="1" applyBorder="1" applyAlignment="1" applyProtection="1">
      <alignment horizontal="left" vertical="top" wrapText="1"/>
    </xf>
    <xf numFmtId="0" fontId="24" fillId="5" borderId="5" xfId="10" applyFont="1" applyFill="1" applyBorder="1" applyAlignment="1" applyProtection="1">
      <alignment horizontal="left" vertical="top" wrapText="1"/>
    </xf>
    <xf numFmtId="169" fontId="24" fillId="5" borderId="5" xfId="10" applyNumberFormat="1" applyFont="1" applyFill="1" applyBorder="1" applyAlignment="1" applyProtection="1">
      <alignment horizontal="right" vertical="top"/>
    </xf>
    <xf numFmtId="167" fontId="24" fillId="5" borderId="5" xfId="10" applyNumberFormat="1" applyFont="1" applyFill="1" applyBorder="1" applyAlignment="1" applyProtection="1">
      <alignment horizontal="right" vertical="top"/>
    </xf>
    <xf numFmtId="0" fontId="28" fillId="5" borderId="5" xfId="10" applyFont="1" applyFill="1" applyBorder="1" applyAlignment="1" applyProtection="1">
      <alignment horizontal="left" vertical="top" wrapText="1"/>
    </xf>
    <xf numFmtId="169" fontId="15" fillId="5" borderId="7" xfId="10" applyNumberFormat="1" applyFont="1" applyFill="1" applyBorder="1" applyAlignment="1" applyProtection="1">
      <alignment horizontal="right" vertical="top"/>
    </xf>
    <xf numFmtId="167" fontId="15" fillId="5" borderId="7" xfId="10" applyNumberFormat="1" applyFont="1" applyFill="1" applyBorder="1" applyAlignment="1" applyProtection="1">
      <alignment horizontal="right" vertical="top"/>
    </xf>
    <xf numFmtId="167" fontId="15" fillId="0" borderId="15" xfId="10" applyNumberFormat="1" applyFont="1" applyFill="1" applyBorder="1" applyAlignment="1" applyProtection="1">
      <alignment horizontal="right" vertical="top"/>
    </xf>
    <xf numFmtId="167" fontId="15" fillId="0" borderId="5" xfId="10" applyNumberFormat="1" applyFont="1" applyFill="1" applyBorder="1" applyAlignment="1" applyProtection="1">
      <alignment horizontal="right" vertical="top"/>
    </xf>
    <xf numFmtId="0" fontId="15" fillId="0" borderId="5" xfId="10" applyNumberFormat="1" applyFont="1" applyFill="1" applyBorder="1" applyAlignment="1" applyProtection="1">
      <alignment horizontal="left" vertical="top" wrapText="1"/>
    </xf>
    <xf numFmtId="0" fontId="14" fillId="5" borderId="5" xfId="10" applyFont="1" applyFill="1" applyBorder="1" applyAlignment="1" applyProtection="1">
      <alignment horizontal="left" vertical="top" wrapText="1"/>
    </xf>
    <xf numFmtId="167" fontId="14" fillId="5" borderId="5" xfId="10" applyNumberFormat="1" applyFont="1" applyFill="1" applyBorder="1" applyAlignment="1" applyProtection="1">
      <alignment horizontal="right" vertical="top"/>
    </xf>
    <xf numFmtId="169" fontId="14" fillId="5" borderId="7" xfId="10" applyNumberFormat="1" applyFont="1" applyFill="1" applyBorder="1" applyAlignment="1" applyProtection="1">
      <alignment horizontal="right" vertical="top"/>
    </xf>
    <xf numFmtId="169" fontId="12" fillId="0" borderId="0" xfId="10" applyNumberFormat="1" applyFont="1" applyFill="1" applyBorder="1" applyAlignment="1" applyProtection="1">
      <alignment horizontal="right" vertical="top"/>
    </xf>
    <xf numFmtId="167" fontId="12" fillId="0" borderId="0" xfId="10" applyNumberFormat="1" applyFont="1" applyFill="1" applyBorder="1" applyAlignment="1" applyProtection="1">
      <alignment horizontal="right" vertical="top"/>
    </xf>
    <xf numFmtId="173" fontId="12" fillId="0" borderId="5" xfId="10" applyNumberFormat="1" applyFont="1" applyFill="1" applyBorder="1" applyAlignment="1" applyProtection="1">
      <alignment horizontal="left" vertical="top" wrapText="1"/>
    </xf>
    <xf numFmtId="0" fontId="15" fillId="4" borderId="0" xfId="10" applyFont="1" applyFill="1" applyBorder="1" applyAlignment="1" applyProtection="1">
      <alignment wrapText="1"/>
    </xf>
    <xf numFmtId="169" fontId="15" fillId="4" borderId="0" xfId="10" applyNumberFormat="1" applyFont="1" applyFill="1" applyBorder="1" applyAlignment="1" applyProtection="1"/>
    <xf numFmtId="173" fontId="15" fillId="4" borderId="0" xfId="10" applyNumberFormat="1" applyFont="1" applyFill="1" applyBorder="1" applyAlignment="1" applyProtection="1"/>
    <xf numFmtId="169" fontId="11" fillId="3" borderId="5" xfId="10" applyNumberFormat="1" applyFont="1" applyFill="1" applyBorder="1" applyAlignment="1" applyProtection="1">
      <alignment horizontal="right"/>
    </xf>
    <xf numFmtId="167" fontId="11" fillId="3" borderId="5" xfId="10" applyNumberFormat="1" applyFont="1" applyFill="1" applyBorder="1" applyAlignment="1" applyProtection="1">
      <alignment horizontal="right"/>
    </xf>
    <xf numFmtId="0" fontId="13" fillId="0" borderId="0" xfId="10" applyFont="1" applyFill="1" applyBorder="1" applyAlignment="1" applyProtection="1">
      <alignment vertical="top" wrapText="1"/>
    </xf>
    <xf numFmtId="165" fontId="15" fillId="4" borderId="0" xfId="10" applyNumberFormat="1" applyFont="1" applyFill="1" applyBorder="1" applyAlignment="1" applyProtection="1"/>
    <xf numFmtId="0" fontId="13" fillId="4" borderId="0" xfId="10" applyFont="1" applyFill="1" applyBorder="1" applyAlignment="1" applyProtection="1">
      <alignment wrapText="1"/>
    </xf>
    <xf numFmtId="0" fontId="14" fillId="4" borderId="0" xfId="10" applyFont="1" applyFill="1" applyBorder="1" applyAlignment="1" applyProtection="1">
      <alignment horizontal="right" wrapText="1"/>
    </xf>
    <xf numFmtId="0" fontId="11" fillId="3" borderId="6" xfId="10" applyFont="1" applyFill="1" applyBorder="1" applyAlignment="1" applyProtection="1">
      <alignment horizontal="left" vertical="top" wrapText="1"/>
    </xf>
    <xf numFmtId="165" fontId="11" fillId="3" borderId="7" xfId="10" applyNumberFormat="1" applyFont="1" applyFill="1" applyBorder="1" applyAlignment="1" applyProtection="1">
      <alignment horizontal="right" vertical="top"/>
    </xf>
    <xf numFmtId="10" fontId="11" fillId="3" borderId="8" xfId="10" applyNumberFormat="1" applyFont="1" applyFill="1" applyBorder="1" applyAlignment="1" applyProtection="1">
      <alignment horizontal="right" vertical="top"/>
    </xf>
    <xf numFmtId="0" fontId="14" fillId="4" borderId="15" xfId="10" applyFont="1" applyFill="1" applyBorder="1" applyAlignment="1" applyProtection="1">
      <alignment horizontal="left" vertical="top" wrapText="1"/>
    </xf>
    <xf numFmtId="165" fontId="24" fillId="0" borderId="15" xfId="10" applyNumberFormat="1" applyFont="1" applyBorder="1" applyAlignment="1" applyProtection="1">
      <alignment horizontal="right" vertical="top"/>
    </xf>
    <xf numFmtId="167" fontId="24" fillId="0" borderId="15" xfId="10" applyNumberFormat="1" applyFont="1" applyBorder="1" applyAlignment="1" applyProtection="1">
      <alignment horizontal="right" vertical="top"/>
    </xf>
    <xf numFmtId="165" fontId="11" fillId="3" borderId="5" xfId="10" applyNumberFormat="1" applyFont="1" applyFill="1" applyBorder="1" applyAlignment="1" applyProtection="1">
      <alignment horizontal="right" vertical="top"/>
    </xf>
    <xf numFmtId="164" fontId="10" fillId="3" borderId="0" xfId="3" applyNumberFormat="1" applyFont="1" applyFill="1" applyBorder="1" applyAlignment="1" applyProtection="1">
      <alignment horizontal="center" vertical="center" wrapText="1"/>
    </xf>
    <xf numFmtId="165" fontId="11" fillId="3" borderId="0" xfId="4" applyNumberFormat="1" applyFont="1" applyFill="1" applyBorder="1" applyAlignment="1" applyProtection="1">
      <alignment horizontal="center" vertical="center" wrapText="1"/>
    </xf>
    <xf numFmtId="166" fontId="11" fillId="3" borderId="0" xfId="4" applyNumberFormat="1" applyFont="1" applyFill="1" applyBorder="1" applyAlignment="1" applyProtection="1">
      <alignment horizontal="center" vertical="center" wrapText="1"/>
    </xf>
    <xf numFmtId="0" fontId="11" fillId="3" borderId="0" xfId="3" applyFont="1" applyFill="1" applyBorder="1" applyAlignment="1" applyProtection="1">
      <alignment horizontal="center" vertical="center" wrapText="1"/>
    </xf>
    <xf numFmtId="0" fontId="12" fillId="0" borderId="0" xfId="18" applyFont="1" applyAlignment="1" applyProtection="1"/>
    <xf numFmtId="172" fontId="15" fillId="0" borderId="0" xfId="19" applyNumberFormat="1" applyFont="1" applyAlignment="1" applyProtection="1">
      <alignment horizontal="right"/>
    </xf>
    <xf numFmtId="172" fontId="15" fillId="0" borderId="0" xfId="19" applyNumberFormat="1" applyFont="1" applyFill="1" applyAlignment="1" applyProtection="1">
      <alignment horizontal="right"/>
    </xf>
    <xf numFmtId="172" fontId="14" fillId="0" borderId="0" xfId="19" applyNumberFormat="1" applyFont="1" applyAlignment="1" applyProtection="1">
      <alignment horizontal="right"/>
    </xf>
    <xf numFmtId="10" fontId="15" fillId="0" borderId="0" xfId="19" applyNumberFormat="1" applyFont="1" applyAlignment="1" applyProtection="1">
      <alignment horizontal="right"/>
    </xf>
    <xf numFmtId="0" fontId="15" fillId="0" borderId="0" xfId="19" applyFont="1" applyAlignment="1" applyProtection="1">
      <alignment horizontal="left" vertical="top" wrapText="1"/>
    </xf>
    <xf numFmtId="168" fontId="29" fillId="3" borderId="5" xfId="20" applyNumberFormat="1" applyFont="1" applyFill="1" applyBorder="1" applyAlignment="1" applyProtection="1">
      <alignment horizontal="right" vertical="center"/>
    </xf>
    <xf numFmtId="0" fontId="29" fillId="3" borderId="5" xfId="20" applyFont="1" applyFill="1" applyBorder="1" applyAlignment="1" applyProtection="1">
      <alignment horizontal="right" vertical="center"/>
    </xf>
    <xf numFmtId="0" fontId="29" fillId="3" borderId="5" xfId="20" applyFont="1" applyFill="1" applyBorder="1" applyAlignment="1" applyProtection="1">
      <alignment horizontal="left" vertical="top" wrapText="1"/>
    </xf>
    <xf numFmtId="0" fontId="24" fillId="0" borderId="0" xfId="18" applyFont="1" applyAlignment="1" applyProtection="1"/>
    <xf numFmtId="2" fontId="15" fillId="0" borderId="5" xfId="20" applyNumberFormat="1" applyFont="1" applyBorder="1" applyAlignment="1" applyProtection="1">
      <alignment horizontal="left" vertical="center" wrapText="1"/>
    </xf>
    <xf numFmtId="169" fontId="15" fillId="0" borderId="5" xfId="20" applyNumberFormat="1" applyFont="1" applyFill="1" applyBorder="1" applyAlignment="1" applyProtection="1">
      <alignment horizontal="right" vertical="center"/>
    </xf>
    <xf numFmtId="169" fontId="14" fillId="5" borderId="5" xfId="20" applyNumberFormat="1" applyFont="1" applyFill="1" applyBorder="1" applyAlignment="1" applyProtection="1">
      <alignment horizontal="right" vertical="center"/>
    </xf>
    <xf numFmtId="169" fontId="15" fillId="0" borderId="5" xfId="20" applyNumberFormat="1" applyFont="1" applyBorder="1" applyAlignment="1" applyProtection="1">
      <alignment horizontal="right" vertical="center"/>
    </xf>
    <xf numFmtId="167" fontId="15" fillId="0" borderId="5" xfId="20" applyNumberFormat="1" applyFont="1" applyBorder="1" applyAlignment="1" applyProtection="1">
      <alignment horizontal="right" vertical="center"/>
    </xf>
    <xf numFmtId="0" fontId="15" fillId="0" borderId="5" xfId="21" applyFont="1" applyFill="1" applyBorder="1" applyAlignment="1" applyProtection="1">
      <alignment horizontal="left" vertical="top" wrapText="1"/>
    </xf>
    <xf numFmtId="169" fontId="14" fillId="5" borderId="5" xfId="20" applyNumberFormat="1" applyFont="1" applyFill="1" applyBorder="1" applyAlignment="1" applyProtection="1">
      <alignment horizontal="right"/>
    </xf>
    <xf numFmtId="167" fontId="14" fillId="5" borderId="5" xfId="20" applyNumberFormat="1" applyFont="1" applyFill="1" applyBorder="1" applyAlignment="1" applyProtection="1">
      <alignment horizontal="right" vertical="center"/>
    </xf>
    <xf numFmtId="0" fontId="30" fillId="0" borderId="5" xfId="21" applyFont="1" applyBorder="1" applyAlignment="1" applyProtection="1">
      <alignment horizontal="left" vertical="top" wrapText="1"/>
    </xf>
    <xf numFmtId="169" fontId="15" fillId="0" borderId="0" xfId="19" applyNumberFormat="1" applyFont="1" applyAlignment="1" applyProtection="1">
      <alignment horizontal="right"/>
    </xf>
    <xf numFmtId="169" fontId="14" fillId="0" borderId="0" xfId="19" applyNumberFormat="1" applyFont="1" applyAlignment="1" applyProtection="1">
      <alignment horizontal="right"/>
    </xf>
    <xf numFmtId="167" fontId="15" fillId="0" borderId="0" xfId="19" applyNumberFormat="1" applyFont="1" applyAlignment="1" applyProtection="1">
      <alignment horizontal="right"/>
    </xf>
    <xf numFmtId="169" fontId="31" fillId="3" borderId="5" xfId="22" applyNumberFormat="1" applyFont="1" applyFill="1" applyBorder="1" applyAlignment="1" applyProtection="1">
      <alignment horizontal="right" vertical="top"/>
    </xf>
    <xf numFmtId="169" fontId="29" fillId="3" borderId="5" xfId="22" applyNumberFormat="1" applyFont="1" applyFill="1" applyBorder="1" applyAlignment="1" applyProtection="1">
      <alignment horizontal="right" vertical="top"/>
    </xf>
    <xf numFmtId="167" fontId="29" fillId="3" borderId="5" xfId="22" applyNumberFormat="1" applyFont="1" applyFill="1" applyBorder="1" applyAlignment="1" applyProtection="1">
      <alignment horizontal="right" vertical="top"/>
    </xf>
    <xf numFmtId="173" fontId="29" fillId="3" borderId="5" xfId="22" applyNumberFormat="1" applyFont="1" applyFill="1" applyBorder="1" applyAlignment="1" applyProtection="1">
      <alignment horizontal="left" vertical="top" wrapText="1"/>
    </xf>
    <xf numFmtId="169" fontId="29" fillId="3" borderId="5" xfId="20" applyNumberFormat="1" applyFont="1" applyFill="1" applyBorder="1" applyAlignment="1" applyProtection="1">
      <alignment horizontal="right" vertical="center"/>
    </xf>
    <xf numFmtId="167" fontId="29" fillId="3" borderId="5" xfId="20" applyNumberFormat="1" applyFont="1" applyFill="1" applyBorder="1" applyAlignment="1" applyProtection="1">
      <alignment horizontal="right" vertical="center"/>
    </xf>
    <xf numFmtId="0" fontId="15" fillId="0" borderId="5" xfId="20" applyFont="1" applyFill="1" applyBorder="1" applyAlignment="1" applyProtection="1">
      <alignment horizontal="left" vertical="center" wrapText="1"/>
    </xf>
    <xf numFmtId="0" fontId="15" fillId="0" borderId="15" xfId="20" applyFont="1" applyFill="1" applyBorder="1" applyAlignment="1" applyProtection="1">
      <alignment horizontal="left" vertical="top" wrapText="1"/>
    </xf>
    <xf numFmtId="169" fontId="29" fillId="3" borderId="0" xfId="22" applyNumberFormat="1" applyFont="1" applyFill="1" applyBorder="1" applyAlignment="1" applyProtection="1">
      <alignment horizontal="right" vertical="top"/>
    </xf>
    <xf numFmtId="167" fontId="29" fillId="3" borderId="0" xfId="22" applyNumberFormat="1" applyFont="1" applyFill="1" applyBorder="1" applyAlignment="1" applyProtection="1">
      <alignment horizontal="right" vertical="top"/>
    </xf>
    <xf numFmtId="169" fontId="29" fillId="3" borderId="0" xfId="20" applyNumberFormat="1" applyFont="1" applyFill="1" applyBorder="1" applyAlignment="1" applyProtection="1">
      <alignment horizontal="right" vertical="center"/>
    </xf>
    <xf numFmtId="167" fontId="29" fillId="3" borderId="0" xfId="20" applyNumberFormat="1" applyFont="1" applyFill="1" applyBorder="1" applyAlignment="1" applyProtection="1">
      <alignment horizontal="right" vertical="center"/>
    </xf>
    <xf numFmtId="169" fontId="15" fillId="0" borderId="5" xfId="21" applyNumberFormat="1" applyFont="1" applyBorder="1" applyAlignment="1" applyProtection="1">
      <alignment horizontal="right" vertical="center"/>
    </xf>
    <xf numFmtId="0" fontId="15" fillId="0" borderId="5" xfId="20" applyFont="1" applyFill="1" applyBorder="1" applyAlignment="1" applyProtection="1">
      <alignment horizontal="left" vertical="top" wrapText="1"/>
    </xf>
    <xf numFmtId="167" fontId="15" fillId="0" borderId="5" xfId="20" applyNumberFormat="1" applyFont="1" applyFill="1" applyBorder="1" applyAlignment="1" applyProtection="1">
      <alignment horizontal="right" vertical="center"/>
    </xf>
    <xf numFmtId="0" fontId="29" fillId="3" borderId="5" xfId="20" applyFont="1" applyFill="1" applyBorder="1" applyAlignment="1" applyProtection="1">
      <alignment horizontal="left" vertical="center" wrapText="1"/>
    </xf>
    <xf numFmtId="169" fontId="15" fillId="0" borderId="18" xfId="21" applyNumberFormat="1" applyFont="1" applyFill="1" applyBorder="1" applyAlignment="1" applyProtection="1">
      <alignment horizontal="right" vertical="center"/>
    </xf>
    <xf numFmtId="169" fontId="15" fillId="0" borderId="5" xfId="21" applyNumberFormat="1" applyFont="1" applyFill="1" applyBorder="1" applyAlignment="1" applyProtection="1">
      <alignment horizontal="right" vertical="center"/>
    </xf>
    <xf numFmtId="169" fontId="15" fillId="0" borderId="18" xfId="21" applyNumberFormat="1" applyFont="1" applyBorder="1" applyAlignment="1" applyProtection="1">
      <alignment horizontal="right" vertical="center"/>
    </xf>
    <xf numFmtId="169" fontId="15" fillId="0" borderId="8" xfId="21" applyNumberFormat="1" applyFont="1" applyBorder="1" applyAlignment="1" applyProtection="1">
      <alignment horizontal="right" vertical="center"/>
    </xf>
    <xf numFmtId="169" fontId="15" fillId="0" borderId="0" xfId="20" applyNumberFormat="1" applyFont="1" applyBorder="1" applyAlignment="1" applyProtection="1">
      <alignment horizontal="right" vertical="center"/>
    </xf>
    <xf numFmtId="169" fontId="14" fillId="0" borderId="0" xfId="20" applyNumberFormat="1" applyFont="1" applyBorder="1" applyAlignment="1" applyProtection="1">
      <alignment horizontal="right" vertical="center"/>
    </xf>
    <xf numFmtId="167" fontId="14" fillId="0" borderId="0" xfId="20" applyNumberFormat="1" applyFont="1" applyBorder="1" applyAlignment="1" applyProtection="1">
      <alignment horizontal="right" vertical="center"/>
    </xf>
    <xf numFmtId="0" fontId="14" fillId="0" borderId="0" xfId="10" applyFont="1" applyFill="1" applyBorder="1" applyAlignment="1" applyProtection="1">
      <alignment horizontal="left" vertical="top" wrapText="1"/>
    </xf>
    <xf numFmtId="169" fontId="15" fillId="0" borderId="18" xfId="21" applyNumberFormat="1" applyFont="1" applyBorder="1" applyAlignment="1" applyProtection="1">
      <alignment horizontal="right" vertical="center" shrinkToFit="1"/>
    </xf>
    <xf numFmtId="0" fontId="15" fillId="0" borderId="5" xfId="19" applyFont="1" applyFill="1" applyBorder="1" applyAlignment="1" applyProtection="1">
      <alignment horizontal="left" vertical="top" wrapText="1"/>
    </xf>
    <xf numFmtId="169" fontId="15" fillId="0" borderId="5" xfId="21" applyNumberFormat="1" applyFont="1" applyBorder="1" applyAlignment="1" applyProtection="1">
      <alignment horizontal="right" vertical="center" shrinkToFit="1"/>
    </xf>
    <xf numFmtId="169" fontId="15" fillId="0" borderId="0" xfId="20" applyNumberFormat="1" applyFont="1" applyBorder="1" applyAlignment="1" applyProtection="1">
      <alignment horizontal="right"/>
    </xf>
    <xf numFmtId="169" fontId="14" fillId="0" borderId="0" xfId="20" applyNumberFormat="1" applyFont="1" applyBorder="1" applyAlignment="1" applyProtection="1">
      <alignment horizontal="right"/>
    </xf>
    <xf numFmtId="167" fontId="14" fillId="0" borderId="0" xfId="20" applyNumberFormat="1" applyFont="1" applyBorder="1" applyAlignment="1" applyProtection="1">
      <alignment horizontal="right"/>
    </xf>
    <xf numFmtId="0" fontId="15" fillId="0" borderId="5" xfId="21" applyFont="1" applyBorder="1" applyAlignment="1">
      <alignment vertical="center" wrapText="1"/>
    </xf>
    <xf numFmtId="0" fontId="15" fillId="0" borderId="5" xfId="21" applyFont="1" applyBorder="1" applyAlignment="1" applyProtection="1">
      <alignment horizontal="left" vertical="center" wrapText="1"/>
    </xf>
    <xf numFmtId="0" fontId="29" fillId="3" borderId="13" xfId="20" applyFont="1" applyFill="1" applyBorder="1" applyAlignment="1" applyProtection="1">
      <alignment horizontal="left" vertical="top" wrapText="1"/>
    </xf>
    <xf numFmtId="0" fontId="15" fillId="4" borderId="5" xfId="20" applyFont="1" applyFill="1" applyBorder="1" applyAlignment="1" applyProtection="1">
      <alignment horizontal="left" vertical="top" wrapText="1"/>
    </xf>
    <xf numFmtId="0" fontId="30" fillId="0" borderId="5" xfId="21" applyFont="1" applyFill="1" applyBorder="1" applyAlignment="1" applyProtection="1">
      <alignment vertical="center" wrapText="1"/>
    </xf>
    <xf numFmtId="169" fontId="30" fillId="0" borderId="5" xfId="21" applyNumberFormat="1" applyFont="1" applyFill="1" applyBorder="1" applyAlignment="1" applyProtection="1">
      <alignment horizontal="right" vertical="center"/>
    </xf>
    <xf numFmtId="0" fontId="12" fillId="0" borderId="5" xfId="0" applyFont="1" applyFill="1" applyBorder="1" applyAlignment="1" applyProtection="1">
      <alignment horizontal="left" vertical="top" wrapText="1"/>
    </xf>
    <xf numFmtId="0" fontId="12" fillId="0" borderId="5" xfId="0" applyFont="1" applyBorder="1" applyAlignment="1" applyProtection="1">
      <alignment horizontal="left" vertical="top" wrapText="1"/>
    </xf>
    <xf numFmtId="167" fontId="15" fillId="0" borderId="0" xfId="20" applyNumberFormat="1" applyFont="1" applyBorder="1" applyAlignment="1" applyProtection="1">
      <alignment horizontal="right" vertical="center"/>
    </xf>
    <xf numFmtId="0" fontId="14" fillId="0" borderId="5" xfId="10" applyFont="1" applyFill="1" applyBorder="1" applyAlignment="1" applyProtection="1">
      <alignment horizontal="left" vertical="top" wrapText="1"/>
    </xf>
    <xf numFmtId="0" fontId="15" fillId="0" borderId="15" xfId="21" applyFont="1" applyBorder="1" applyAlignment="1" applyProtection="1">
      <alignment horizontal="left" vertical="top" wrapText="1"/>
    </xf>
    <xf numFmtId="0" fontId="12" fillId="0" borderId="0" xfId="18" applyFont="1" applyAlignment="1" applyProtection="1">
      <alignment vertical="center"/>
    </xf>
    <xf numFmtId="174" fontId="15" fillId="0" borderId="0" xfId="0" applyNumberFormat="1" applyFont="1" applyFill="1" applyBorder="1" applyAlignment="1" applyProtection="1">
      <alignment vertical="center" wrapText="1"/>
    </xf>
    <xf numFmtId="0" fontId="26" fillId="0" borderId="5" xfId="0" applyFont="1" applyBorder="1" applyAlignment="1" applyProtection="1">
      <alignment horizontal="left" vertical="top" wrapText="1"/>
    </xf>
    <xf numFmtId="0" fontId="15" fillId="0" borderId="5" xfId="21" applyFont="1" applyBorder="1" applyAlignment="1" applyProtection="1">
      <alignment horizontal="left" vertical="top" wrapText="1"/>
    </xf>
    <xf numFmtId="0" fontId="15" fillId="0" borderId="15" xfId="23" applyFont="1" applyBorder="1" applyAlignment="1" applyProtection="1">
      <alignment horizontal="left" vertical="top" wrapText="1"/>
    </xf>
    <xf numFmtId="0" fontId="15" fillId="0" borderId="5" xfId="23" applyFont="1" applyBorder="1" applyAlignment="1" applyProtection="1">
      <alignment horizontal="left" vertical="top" wrapText="1"/>
    </xf>
    <xf numFmtId="173" fontId="29" fillId="3" borderId="15" xfId="22" applyNumberFormat="1" applyFont="1" applyFill="1" applyBorder="1" applyAlignment="1" applyProtection="1">
      <alignment horizontal="left" vertical="top" wrapText="1"/>
    </xf>
    <xf numFmtId="0" fontId="32" fillId="0" borderId="5" xfId="0" applyFont="1" applyBorder="1" applyAlignment="1" applyProtection="1">
      <alignment horizontal="left" vertical="top" wrapText="1"/>
    </xf>
    <xf numFmtId="0" fontId="15" fillId="0" borderId="5" xfId="0" applyFont="1" applyBorder="1" applyAlignment="1" applyProtection="1">
      <alignment horizontal="left" vertical="top" wrapText="1"/>
    </xf>
    <xf numFmtId="169" fontId="31" fillId="0" borderId="0" xfId="22" applyNumberFormat="1" applyFont="1" applyFill="1" applyBorder="1" applyAlignment="1" applyProtection="1">
      <alignment horizontal="right" vertical="top"/>
    </xf>
    <xf numFmtId="169" fontId="29" fillId="0" borderId="0" xfId="22" applyNumberFormat="1" applyFont="1" applyFill="1" applyBorder="1" applyAlignment="1" applyProtection="1">
      <alignment horizontal="right" vertical="top"/>
    </xf>
    <xf numFmtId="167" fontId="29" fillId="0" borderId="0" xfId="22" applyNumberFormat="1" applyFont="1" applyFill="1" applyBorder="1" applyAlignment="1" applyProtection="1">
      <alignment horizontal="right" vertical="top"/>
    </xf>
    <xf numFmtId="173" fontId="29" fillId="0" borderId="17" xfId="22" applyNumberFormat="1" applyFont="1" applyFill="1" applyBorder="1" applyAlignment="1" applyProtection="1">
      <alignment horizontal="left" vertical="top" wrapText="1"/>
    </xf>
    <xf numFmtId="0" fontId="15" fillId="4" borderId="15" xfId="20" applyFont="1" applyFill="1" applyBorder="1" applyAlignment="1" applyProtection="1">
      <alignment horizontal="left" vertical="top" wrapText="1"/>
    </xf>
    <xf numFmtId="0" fontId="26" fillId="0" borderId="5" xfId="0" applyFont="1" applyFill="1" applyBorder="1" applyAlignment="1" applyProtection="1">
      <alignment horizontal="left" vertical="top" wrapText="1"/>
    </xf>
    <xf numFmtId="0" fontId="15" fillId="0" borderId="18" xfId="21" applyFont="1" applyFill="1" applyBorder="1" applyAlignment="1" applyProtection="1">
      <alignment vertical="center" wrapText="1"/>
    </xf>
    <xf numFmtId="169" fontId="15" fillId="0" borderId="5" xfId="1" applyNumberFormat="1" applyFont="1" applyBorder="1" applyAlignment="1" applyProtection="1">
      <alignment horizontal="right" vertical="center"/>
    </xf>
    <xf numFmtId="0" fontId="14" fillId="5" borderId="5" xfId="20" applyFont="1" applyFill="1" applyBorder="1" applyAlignment="1" applyProtection="1">
      <alignment horizontal="left" vertical="top" wrapText="1"/>
    </xf>
    <xf numFmtId="0" fontId="14" fillId="0" borderId="17" xfId="10" applyFont="1" applyFill="1" applyBorder="1" applyAlignment="1" applyProtection="1">
      <alignment horizontal="left" vertical="top" wrapText="1"/>
    </xf>
    <xf numFmtId="0" fontId="15" fillId="0" borderId="15" xfId="20" applyFont="1" applyFill="1" applyBorder="1" applyAlignment="1" applyProtection="1">
      <alignment vertical="center" wrapText="1"/>
    </xf>
    <xf numFmtId="169" fontId="15" fillId="0" borderId="15" xfId="20" applyNumberFormat="1" applyFont="1" applyFill="1" applyBorder="1" applyAlignment="1" applyProtection="1">
      <alignment horizontal="right" vertical="center"/>
    </xf>
    <xf numFmtId="0" fontId="15" fillId="0" borderId="5" xfId="20" applyFont="1" applyFill="1" applyBorder="1" applyAlignment="1" applyProtection="1">
      <alignment vertical="center" wrapText="1"/>
    </xf>
    <xf numFmtId="169" fontId="15" fillId="0" borderId="7" xfId="20" applyNumberFormat="1" applyFont="1" applyBorder="1" applyAlignment="1" applyProtection="1">
      <alignment horizontal="right"/>
    </xf>
    <xf numFmtId="169" fontId="14" fillId="0" borderId="7" xfId="20" applyNumberFormat="1" applyFont="1" applyBorder="1" applyAlignment="1" applyProtection="1">
      <alignment horizontal="right"/>
    </xf>
    <xf numFmtId="167" fontId="14" fillId="0" borderId="7" xfId="20" applyNumberFormat="1" applyFont="1" applyBorder="1" applyAlignment="1" applyProtection="1">
      <alignment horizontal="right" vertical="center"/>
    </xf>
    <xf numFmtId="0" fontId="15" fillId="0" borderId="7" xfId="10" applyFont="1" applyFill="1" applyBorder="1" applyAlignment="1" applyProtection="1">
      <alignment horizontal="left" vertical="top" wrapText="1"/>
    </xf>
    <xf numFmtId="169" fontId="11" fillId="3" borderId="0" xfId="21" applyNumberFormat="1" applyFont="1" applyFill="1" applyAlignment="1" applyProtection="1">
      <alignment horizontal="right"/>
    </xf>
    <xf numFmtId="167" fontId="11" fillId="3" borderId="0" xfId="21" applyNumberFormat="1" applyFont="1" applyFill="1" applyAlignment="1" applyProtection="1">
      <alignment horizontal="right"/>
    </xf>
    <xf numFmtId="0" fontId="14" fillId="0" borderId="0" xfId="19" applyFont="1" applyAlignment="1" applyProtection="1">
      <alignment horizontal="left" vertical="top" wrapText="1"/>
    </xf>
    <xf numFmtId="169" fontId="14" fillId="0" borderId="5" xfId="20" applyNumberFormat="1" applyFont="1" applyFill="1" applyBorder="1" applyAlignment="1" applyProtection="1">
      <alignment horizontal="right" vertical="center"/>
    </xf>
    <xf numFmtId="169" fontId="14" fillId="0" borderId="5" xfId="20" applyNumberFormat="1" applyFont="1" applyBorder="1" applyAlignment="1" applyProtection="1">
      <alignment horizontal="right" vertical="center"/>
    </xf>
    <xf numFmtId="167" fontId="14" fillId="0" borderId="5" xfId="20" applyNumberFormat="1" applyFont="1" applyBorder="1" applyAlignment="1" applyProtection="1">
      <alignment horizontal="right" vertical="center"/>
    </xf>
    <xf numFmtId="0" fontId="30" fillId="0" borderId="15" xfId="21" applyFont="1" applyBorder="1" applyAlignment="1" applyProtection="1">
      <alignment horizontal="left" vertical="top" wrapText="1"/>
    </xf>
    <xf numFmtId="167" fontId="24" fillId="0" borderId="0" xfId="18" applyNumberFormat="1" applyFont="1" applyAlignment="1" applyProtection="1"/>
    <xf numFmtId="167" fontId="12" fillId="0" borderId="0" xfId="18" applyNumberFormat="1" applyFont="1" applyAlignment="1" applyProtection="1"/>
    <xf numFmtId="0" fontId="12" fillId="0" borderId="0" xfId="18" applyFont="1" applyAlignment="1" applyProtection="1">
      <alignment horizontal="left" vertical="top"/>
    </xf>
    <xf numFmtId="165" fontId="12" fillId="4" borderId="0" xfId="0" applyNumberFormat="1" applyFont="1" applyFill="1" applyBorder="1" applyAlignment="1" applyProtection="1">
      <alignment horizontal="right" vertical="top"/>
    </xf>
    <xf numFmtId="165" fontId="24" fillId="4" borderId="0" xfId="0" applyNumberFormat="1" applyFont="1" applyFill="1" applyBorder="1" applyAlignment="1" applyProtection="1">
      <alignment horizontal="right" vertical="top"/>
    </xf>
    <xf numFmtId="0" fontId="12" fillId="4" borderId="0" xfId="0" applyFont="1" applyFill="1" applyBorder="1" applyAlignment="1" applyProtection="1">
      <alignment horizontal="right" vertical="top"/>
    </xf>
    <xf numFmtId="0" fontId="12" fillId="4" borderId="0" xfId="0" applyFont="1" applyFill="1" applyBorder="1" applyAlignment="1" applyProtection="1">
      <alignment horizontal="left" vertical="top" wrapText="1"/>
    </xf>
    <xf numFmtId="169" fontId="11" fillId="3" borderId="7" xfId="3" applyNumberFormat="1" applyFont="1" applyFill="1" applyBorder="1" applyAlignment="1" applyProtection="1">
      <alignment horizontal="right" vertical="top"/>
    </xf>
    <xf numFmtId="167" fontId="11" fillId="3" borderId="7" xfId="4" applyNumberFormat="1" applyFont="1" applyFill="1" applyBorder="1" applyAlignment="1" applyProtection="1">
      <alignment horizontal="right" vertical="top"/>
    </xf>
    <xf numFmtId="0" fontId="11" fillId="3" borderId="7" xfId="3" applyFont="1" applyFill="1" applyBorder="1" applyAlignment="1" applyProtection="1">
      <alignment horizontal="left" vertical="top" wrapText="1"/>
    </xf>
    <xf numFmtId="169" fontId="15" fillId="4" borderId="15" xfId="15" applyNumberFormat="1" applyFont="1" applyFill="1" applyBorder="1" applyAlignment="1" applyProtection="1">
      <alignment horizontal="right" vertical="top"/>
    </xf>
    <xf numFmtId="169" fontId="14" fillId="5" borderId="15" xfId="15" applyNumberFormat="1" applyFont="1" applyFill="1" applyBorder="1" applyAlignment="1" applyProtection="1">
      <alignment horizontal="right" vertical="top"/>
    </xf>
    <xf numFmtId="169" fontId="15" fillId="0" borderId="15" xfId="10" applyNumberFormat="1" applyFont="1" applyFill="1" applyBorder="1" applyAlignment="1" applyProtection="1">
      <alignment horizontal="right" vertical="top"/>
    </xf>
    <xf numFmtId="0" fontId="15" fillId="0" borderId="15" xfId="8" applyNumberFormat="1" applyFont="1" applyFill="1" applyBorder="1" applyAlignment="1" applyProtection="1">
      <alignment vertical="top" wrapText="1"/>
    </xf>
    <xf numFmtId="169" fontId="11" fillId="3" borderId="5" xfId="8" applyNumberFormat="1" applyFont="1" applyFill="1" applyBorder="1" applyAlignment="1" applyProtection="1">
      <alignment horizontal="right" vertical="top"/>
    </xf>
    <xf numFmtId="167" fontId="11" fillId="3" borderId="5" xfId="15" applyNumberFormat="1" applyFont="1" applyFill="1" applyBorder="1" applyAlignment="1" applyProtection="1">
      <alignment horizontal="right" vertical="top"/>
    </xf>
    <xf numFmtId="0" fontId="11" fillId="3" borderId="5" xfId="3" applyFont="1" applyFill="1" applyBorder="1" applyAlignment="1" applyProtection="1">
      <alignment vertical="top" wrapText="1"/>
    </xf>
    <xf numFmtId="169" fontId="15" fillId="0" borderId="0" xfId="15" applyNumberFormat="1" applyFont="1" applyFill="1" applyBorder="1" applyAlignment="1" applyProtection="1">
      <alignment horizontal="right" vertical="top"/>
    </xf>
    <xf numFmtId="168" fontId="15" fillId="0" borderId="0" xfId="15" applyNumberFormat="1" applyFont="1" applyFill="1" applyBorder="1" applyAlignment="1" applyProtection="1">
      <alignment horizontal="right" vertical="top"/>
    </xf>
    <xf numFmtId="0" fontId="15" fillId="0" borderId="0" xfId="15" applyNumberFormat="1" applyFont="1" applyFill="1" applyBorder="1" applyAlignment="1" applyProtection="1">
      <alignment vertical="top" wrapText="1"/>
    </xf>
    <xf numFmtId="0" fontId="13" fillId="3" borderId="7" xfId="3" applyFont="1" applyFill="1" applyBorder="1" applyAlignment="1" applyProtection="1">
      <alignment horizontal="right" vertical="top"/>
    </xf>
    <xf numFmtId="0" fontId="11" fillId="3" borderId="7" xfId="3" applyFont="1" applyFill="1" applyBorder="1" applyAlignment="1" applyProtection="1">
      <alignment vertical="top" wrapText="1"/>
    </xf>
    <xf numFmtId="169" fontId="14" fillId="5" borderId="7" xfId="6" applyNumberFormat="1" applyFont="1" applyFill="1" applyBorder="1" applyAlignment="1" applyProtection="1">
      <alignment horizontal="right" vertical="top"/>
    </xf>
    <xf numFmtId="167" fontId="14" fillId="5" borderId="7" xfId="6" applyNumberFormat="1" applyFont="1" applyFill="1" applyBorder="1" applyAlignment="1" applyProtection="1">
      <alignment horizontal="right" vertical="top"/>
    </xf>
    <xf numFmtId="10" fontId="11" fillId="5" borderId="7" xfId="6" applyNumberFormat="1" applyFont="1" applyFill="1" applyBorder="1" applyAlignment="1" applyProtection="1">
      <alignment vertical="top" wrapText="1"/>
    </xf>
    <xf numFmtId="169" fontId="15" fillId="0" borderId="15" xfId="15" applyNumberFormat="1" applyFont="1" applyFill="1" applyBorder="1" applyAlignment="1" applyProtection="1">
      <alignment horizontal="right" vertical="top"/>
    </xf>
    <xf numFmtId="0" fontId="15" fillId="0" borderId="15" xfId="15" applyNumberFormat="1" applyFont="1" applyFill="1" applyBorder="1" applyAlignment="1" applyProtection="1">
      <alignment vertical="top" wrapText="1"/>
    </xf>
    <xf numFmtId="0" fontId="15" fillId="0" borderId="5" xfId="15" applyNumberFormat="1" applyFont="1" applyFill="1" applyBorder="1" applyAlignment="1" applyProtection="1">
      <alignment vertical="top" wrapText="1"/>
    </xf>
    <xf numFmtId="10" fontId="11" fillId="5" borderId="5" xfId="6" applyNumberFormat="1" applyFont="1" applyFill="1" applyBorder="1" applyAlignment="1" applyProtection="1">
      <alignment vertical="top" wrapText="1"/>
    </xf>
    <xf numFmtId="0" fontId="12" fillId="0" borderId="5" xfId="0" applyFont="1" applyFill="1" applyBorder="1" applyAlignment="1" applyProtection="1">
      <alignment vertical="top" wrapText="1"/>
    </xf>
    <xf numFmtId="0" fontId="15" fillId="0" borderId="15" xfId="3" applyNumberFormat="1" applyFont="1" applyFill="1" applyBorder="1" applyAlignment="1" applyProtection="1">
      <alignment horizontal="left" vertical="top" wrapText="1"/>
    </xf>
    <xf numFmtId="0" fontId="12" fillId="0" borderId="15" xfId="0" applyFont="1" applyFill="1" applyBorder="1" applyAlignment="1" applyProtection="1">
      <alignment vertical="top" wrapText="1"/>
    </xf>
    <xf numFmtId="169" fontId="15" fillId="4" borderId="5" xfId="15" applyNumberFormat="1" applyFont="1" applyFill="1" applyBorder="1" applyAlignment="1" applyProtection="1">
      <alignment horizontal="right" vertical="top"/>
    </xf>
    <xf numFmtId="0" fontId="11" fillId="3" borderId="6" xfId="8" applyNumberFormat="1" applyFont="1" applyFill="1" applyBorder="1" applyAlignment="1" applyProtection="1">
      <alignment horizontal="left" vertical="top" wrapText="1"/>
    </xf>
    <xf numFmtId="167" fontId="11" fillId="3" borderId="7" xfId="15" applyNumberFormat="1" applyFont="1" applyFill="1" applyBorder="1" applyAlignment="1" applyProtection="1">
      <alignment horizontal="right" vertical="top"/>
    </xf>
    <xf numFmtId="169" fontId="11" fillId="0" borderId="0" xfId="16" applyNumberFormat="1" applyFont="1" applyFill="1" applyBorder="1" applyAlignment="1" applyProtection="1">
      <alignment horizontal="right" vertical="top"/>
    </xf>
    <xf numFmtId="167" fontId="13" fillId="0" borderId="0" xfId="15" applyNumberFormat="1" applyFont="1" applyFill="1" applyBorder="1" applyAlignment="1" applyProtection="1">
      <alignment horizontal="right" vertical="top"/>
    </xf>
    <xf numFmtId="4" fontId="11" fillId="3" borderId="7" xfId="16" applyNumberFormat="1" applyFont="1" applyFill="1" applyBorder="1" applyAlignment="1" applyProtection="1">
      <alignment horizontal="right" vertical="top"/>
    </xf>
    <xf numFmtId="169" fontId="11" fillId="3" borderId="0" xfId="15" applyNumberFormat="1" applyFont="1" applyFill="1" applyBorder="1" applyAlignment="1" applyProtection="1">
      <alignment horizontal="right" vertical="top"/>
    </xf>
    <xf numFmtId="167" fontId="13" fillId="3" borderId="0" xfId="15" applyNumberFormat="1" applyFont="1" applyFill="1" applyBorder="1" applyAlignment="1" applyProtection="1">
      <alignment horizontal="right" vertical="top"/>
    </xf>
    <xf numFmtId="0" fontId="11" fillId="3" borderId="0" xfId="3" applyFont="1" applyFill="1" applyBorder="1" applyAlignment="1" applyProtection="1">
      <alignment vertical="top" wrapText="1"/>
    </xf>
    <xf numFmtId="169" fontId="12" fillId="4" borderId="0" xfId="0" applyNumberFormat="1" applyFont="1" applyFill="1" applyBorder="1" applyAlignment="1" applyProtection="1">
      <alignment horizontal="right"/>
    </xf>
    <xf numFmtId="169" fontId="24" fillId="4" borderId="0" xfId="0" applyNumberFormat="1" applyFont="1" applyFill="1" applyBorder="1" applyAlignment="1" applyProtection="1">
      <alignment horizontal="right"/>
    </xf>
    <xf numFmtId="169" fontId="11" fillId="3" borderId="7" xfId="8" applyNumberFormat="1" applyFont="1" applyFill="1" applyBorder="1" applyAlignment="1" applyProtection="1">
      <alignment horizontal="right" vertical="top"/>
    </xf>
    <xf numFmtId="167" fontId="13" fillId="3" borderId="7" xfId="15" applyNumberFormat="1" applyFont="1" applyFill="1" applyBorder="1" applyAlignment="1" applyProtection="1">
      <alignment horizontal="right" vertical="top"/>
    </xf>
    <xf numFmtId="169" fontId="11" fillId="3" borderId="5" xfId="16" applyNumberFormat="1" applyFont="1" applyFill="1" applyBorder="1" applyAlignment="1" applyProtection="1">
      <alignment horizontal="right" vertical="top"/>
    </xf>
    <xf numFmtId="167" fontId="13" fillId="3" borderId="5" xfId="15" applyNumberFormat="1" applyFont="1" applyFill="1" applyBorder="1" applyAlignment="1" applyProtection="1">
      <alignment horizontal="right" vertical="top"/>
    </xf>
    <xf numFmtId="169" fontId="11" fillId="3" borderId="7" xfId="4" applyNumberFormat="1" applyFont="1" applyFill="1" applyBorder="1" applyAlignment="1" applyProtection="1">
      <alignment horizontal="right" vertical="center"/>
    </xf>
    <xf numFmtId="4" fontId="15" fillId="0" borderId="5" xfId="3" applyNumberFormat="1" applyFont="1" applyFill="1" applyBorder="1" applyAlignment="1" applyProtection="1">
      <alignment horizontal="left" vertical="top" wrapText="1"/>
    </xf>
    <xf numFmtId="0" fontId="15" fillId="0" borderId="5" xfId="0" applyFont="1" applyFill="1" applyBorder="1" applyAlignment="1" applyProtection="1">
      <alignment vertical="top" wrapText="1"/>
    </xf>
    <xf numFmtId="169" fontId="15" fillId="0" borderId="0" xfId="10" applyNumberFormat="1" applyFont="1" applyFill="1" applyBorder="1" applyAlignment="1" applyProtection="1">
      <alignment horizontal="right" vertical="top"/>
    </xf>
    <xf numFmtId="169" fontId="15" fillId="0" borderId="0" xfId="0" applyNumberFormat="1" applyFont="1" applyFill="1" applyBorder="1" applyAlignment="1" applyProtection="1">
      <alignment horizontal="right" vertical="top" wrapText="1"/>
    </xf>
    <xf numFmtId="169" fontId="11" fillId="3" borderId="5" xfId="15" applyNumberFormat="1" applyFont="1" applyFill="1" applyBorder="1" applyAlignment="1" applyProtection="1">
      <alignment horizontal="right" vertical="top"/>
    </xf>
    <xf numFmtId="169" fontId="11" fillId="3" borderId="8" xfId="16" applyNumberFormat="1" applyFont="1" applyFill="1" applyBorder="1" applyAlignment="1" applyProtection="1">
      <alignment horizontal="right" vertical="top"/>
    </xf>
    <xf numFmtId="169" fontId="12" fillId="4" borderId="0" xfId="0" applyNumberFormat="1" applyFont="1" applyFill="1" applyBorder="1" applyAlignment="1" applyProtection="1">
      <alignment horizontal="right" vertical="top"/>
    </xf>
    <xf numFmtId="169" fontId="24" fillId="4" borderId="0" xfId="0" applyNumberFormat="1" applyFont="1" applyFill="1" applyBorder="1" applyAlignment="1" applyProtection="1">
      <alignment horizontal="right" vertical="top"/>
    </xf>
    <xf numFmtId="164" fontId="10" fillId="0" borderId="0" xfId="3" applyNumberFormat="1"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10"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11" fillId="3" borderId="7" xfId="8" applyFont="1" applyFill="1" applyBorder="1" applyAlignment="1" applyProtection="1">
      <alignment vertical="center" wrapText="1"/>
    </xf>
    <xf numFmtId="165" fontId="11" fillId="3" borderId="7" xfId="16" applyNumberFormat="1" applyFont="1" applyFill="1" applyBorder="1" applyAlignment="1" applyProtection="1">
      <alignment horizontal="right" vertical="top"/>
    </xf>
    <xf numFmtId="10" fontId="11" fillId="3" borderId="7" xfId="16" applyNumberFormat="1" applyFont="1" applyFill="1" applyBorder="1" applyAlignment="1" applyProtection="1">
      <alignment horizontal="right" vertical="top"/>
    </xf>
    <xf numFmtId="165" fontId="12" fillId="0" borderId="0" xfId="10" applyNumberFormat="1" applyFont="1" applyBorder="1" applyAlignment="1" applyProtection="1"/>
    <xf numFmtId="165" fontId="24" fillId="0" borderId="0" xfId="10" applyNumberFormat="1" applyFont="1" applyBorder="1" applyAlignment="1" applyProtection="1"/>
    <xf numFmtId="10" fontId="12" fillId="0" borderId="0" xfId="10" applyNumberFormat="1" applyFont="1" applyBorder="1" applyAlignment="1" applyProtection="1">
      <alignment horizontal="right"/>
    </xf>
    <xf numFmtId="4" fontId="14" fillId="5" borderId="7" xfId="6" applyNumberFormat="1" applyFont="1" applyFill="1" applyBorder="1" applyAlignment="1" applyProtection="1">
      <alignment vertical="top"/>
    </xf>
    <xf numFmtId="169" fontId="15" fillId="0" borderId="15" xfId="8" applyNumberFormat="1" applyFont="1" applyBorder="1" applyAlignment="1" applyProtection="1">
      <alignment horizontal="left" vertical="top" wrapText="1"/>
    </xf>
    <xf numFmtId="169" fontId="15" fillId="0" borderId="15" xfId="8" applyNumberFormat="1" applyFont="1" applyFill="1" applyBorder="1" applyAlignment="1" applyProtection="1">
      <alignment horizontal="left" vertical="top" wrapText="1"/>
    </xf>
    <xf numFmtId="169" fontId="15" fillId="0" borderId="5" xfId="8" applyNumberFormat="1" applyFont="1" applyFill="1" applyBorder="1" applyAlignment="1" applyProtection="1">
      <alignment horizontal="left" vertical="top" wrapText="1"/>
    </xf>
    <xf numFmtId="169" fontId="24" fillId="5" borderId="5" xfId="6" applyNumberFormat="1" applyFont="1" applyFill="1" applyBorder="1" applyAlignment="1" applyProtection="1">
      <alignment vertical="top" wrapText="1"/>
    </xf>
    <xf numFmtId="169" fontId="14" fillId="0" borderId="0" xfId="8" applyNumberFormat="1" applyFont="1" applyBorder="1" applyAlignment="1" applyProtection="1">
      <alignment horizontal="left" wrapText="1"/>
    </xf>
    <xf numFmtId="169" fontId="14" fillId="0" borderId="0" xfId="8" applyNumberFormat="1" applyFont="1" applyFill="1" applyBorder="1" applyAlignment="1" applyProtection="1">
      <alignment horizontal="left" wrapText="1"/>
    </xf>
    <xf numFmtId="10" fontId="14" fillId="0" borderId="0" xfId="8" applyNumberFormat="1" applyFont="1" applyBorder="1" applyAlignment="1" applyProtection="1">
      <alignment horizontal="right"/>
    </xf>
    <xf numFmtId="169" fontId="15" fillId="0" borderId="0" xfId="3" applyNumberFormat="1" applyFont="1" applyFill="1" applyBorder="1" applyAlignment="1" applyProtection="1">
      <alignment horizontal="left" vertical="top" wrapText="1"/>
    </xf>
    <xf numFmtId="10" fontId="14" fillId="5" borderId="7" xfId="6" applyNumberFormat="1" applyFont="1" applyFill="1" applyBorder="1" applyAlignment="1" applyProtection="1">
      <alignment vertical="top"/>
    </xf>
    <xf numFmtId="169" fontId="15" fillId="0" borderId="5" xfId="8" applyNumberFormat="1" applyFont="1" applyBorder="1" applyAlignment="1" applyProtection="1">
      <alignment horizontal="left" vertical="top" wrapText="1"/>
    </xf>
    <xf numFmtId="169" fontId="15" fillId="4" borderId="0" xfId="8" applyNumberFormat="1" applyFont="1" applyFill="1" applyBorder="1" applyAlignment="1" applyProtection="1">
      <alignment horizontal="left" vertical="top" wrapText="1"/>
    </xf>
    <xf numFmtId="169" fontId="12" fillId="0" borderId="15" xfId="0" applyNumberFormat="1" applyFont="1" applyFill="1" applyBorder="1" applyAlignment="1" applyProtection="1">
      <alignment vertical="top" wrapText="1"/>
    </xf>
    <xf numFmtId="169" fontId="15" fillId="0" borderId="0" xfId="8" applyNumberFormat="1" applyFont="1" applyFill="1" applyBorder="1" applyAlignment="1" applyProtection="1">
      <alignment horizontal="left" vertical="top" wrapText="1"/>
    </xf>
    <xf numFmtId="169" fontId="15" fillId="3" borderId="5" xfId="8" applyNumberFormat="1" applyFont="1" applyFill="1" applyBorder="1" applyAlignment="1" applyProtection="1">
      <alignment vertical="top" wrapText="1"/>
    </xf>
    <xf numFmtId="169" fontId="14" fillId="4" borderId="0" xfId="3" applyNumberFormat="1" applyFont="1" applyFill="1" applyBorder="1" applyAlignment="1" applyProtection="1">
      <alignment horizontal="left" vertical="top" wrapText="1"/>
    </xf>
    <xf numFmtId="10" fontId="14" fillId="4" borderId="0" xfId="3" applyNumberFormat="1" applyFont="1" applyFill="1" applyBorder="1" applyAlignment="1" applyProtection="1">
      <alignment vertical="top"/>
    </xf>
    <xf numFmtId="169" fontId="15" fillId="4" borderId="0" xfId="3" applyNumberFormat="1" applyFont="1" applyFill="1" applyBorder="1" applyAlignment="1" applyProtection="1">
      <alignment horizontal="left" vertical="top" wrapText="1"/>
    </xf>
    <xf numFmtId="169" fontId="11" fillId="3" borderId="7" xfId="8" applyNumberFormat="1" applyFont="1" applyFill="1" applyBorder="1" applyAlignment="1" applyProtection="1">
      <alignment horizontal="center" vertical="top" wrapText="1"/>
    </xf>
    <xf numFmtId="169" fontId="14" fillId="0" borderId="15" xfId="8" applyNumberFormat="1" applyFont="1" applyBorder="1" applyAlignment="1" applyProtection="1">
      <alignment horizontal="left" vertical="top" wrapText="1"/>
    </xf>
    <xf numFmtId="169" fontId="15" fillId="0" borderId="15" xfId="10" applyNumberFormat="1" applyFont="1" applyFill="1" applyBorder="1" applyAlignment="1" applyProtection="1">
      <alignment horizontal="left" vertical="top" wrapText="1"/>
    </xf>
    <xf numFmtId="169" fontId="11" fillId="3" borderId="5" xfId="8" applyNumberFormat="1" applyFont="1" applyFill="1" applyBorder="1" applyAlignment="1" applyProtection="1">
      <alignment horizontal="justify" wrapText="1"/>
    </xf>
    <xf numFmtId="169" fontId="12" fillId="4" borderId="0" xfId="10" applyNumberFormat="1" applyFont="1" applyFill="1" applyBorder="1" applyAlignment="1" applyProtection="1">
      <alignment vertical="top" wrapText="1"/>
    </xf>
    <xf numFmtId="169" fontId="11" fillId="3" borderId="6" xfId="8" applyNumberFormat="1" applyFont="1" applyFill="1" applyBorder="1" applyAlignment="1" applyProtection="1">
      <alignment horizontal="left" vertical="center" wrapText="1"/>
    </xf>
    <xf numFmtId="169" fontId="14" fillId="0" borderId="0" xfId="8" applyNumberFormat="1" applyFont="1" applyFill="1" applyBorder="1" applyAlignment="1" applyProtection="1">
      <alignment horizontal="left" vertical="center" wrapText="1"/>
    </xf>
    <xf numFmtId="10" fontId="14" fillId="0" borderId="0" xfId="16" applyNumberFormat="1" applyFont="1" applyFill="1" applyBorder="1" applyAlignment="1" applyProtection="1">
      <alignment horizontal="right"/>
    </xf>
    <xf numFmtId="169" fontId="14" fillId="4" borderId="0" xfId="8" applyNumberFormat="1" applyFont="1" applyFill="1" applyBorder="1" applyAlignment="1" applyProtection="1">
      <alignment horizontal="center" vertical="top" wrapText="1"/>
    </xf>
    <xf numFmtId="169" fontId="15" fillId="0" borderId="5" xfId="10" applyNumberFormat="1" applyFont="1" applyFill="1" applyBorder="1" applyAlignment="1" applyProtection="1">
      <alignment horizontal="left" vertical="top" wrapText="1"/>
    </xf>
    <xf numFmtId="10" fontId="14" fillId="0" borderId="0" xfId="8" applyNumberFormat="1" applyFont="1" applyFill="1" applyBorder="1" applyAlignment="1" applyProtection="1">
      <alignment horizontal="right"/>
    </xf>
    <xf numFmtId="169" fontId="12" fillId="0" borderId="5" xfId="0" applyNumberFormat="1" applyFont="1" applyFill="1" applyBorder="1" applyAlignment="1" applyProtection="1">
      <alignment vertical="top" wrapText="1"/>
    </xf>
    <xf numFmtId="169" fontId="15" fillId="0" borderId="15" xfId="0" applyNumberFormat="1" applyFont="1" applyFill="1" applyBorder="1" applyAlignment="1" applyProtection="1">
      <alignment vertical="top" wrapText="1"/>
    </xf>
    <xf numFmtId="169" fontId="15" fillId="0" borderId="5" xfId="0" applyNumberFormat="1" applyFont="1" applyFill="1" applyBorder="1" applyAlignment="1" applyProtection="1">
      <alignment vertical="top" wrapText="1"/>
    </xf>
    <xf numFmtId="169" fontId="14" fillId="0" borderId="0" xfId="8" applyNumberFormat="1" applyFont="1" applyFill="1" applyBorder="1" applyAlignment="1" applyProtection="1">
      <alignment wrapText="1"/>
    </xf>
    <xf numFmtId="169" fontId="11" fillId="3" borderId="7" xfId="8" applyNumberFormat="1" applyFont="1" applyFill="1" applyBorder="1" applyAlignment="1" applyProtection="1">
      <alignment horizontal="left" vertical="center"/>
    </xf>
    <xf numFmtId="10" fontId="11" fillId="3" borderId="7" xfId="8" applyNumberFormat="1" applyFont="1" applyFill="1" applyBorder="1" applyAlignment="1" applyProtection="1">
      <alignment horizontal="left" vertical="center"/>
    </xf>
    <xf numFmtId="169" fontId="15" fillId="4" borderId="0" xfId="8" applyNumberFormat="1" applyFont="1" applyFill="1" applyBorder="1" applyAlignment="1" applyProtection="1">
      <alignment vertical="top" wrapText="1"/>
    </xf>
    <xf numFmtId="169" fontId="15" fillId="3" borderId="5" xfId="8" applyNumberFormat="1" applyFont="1" applyFill="1" applyBorder="1" applyAlignment="1" applyProtection="1">
      <alignment wrapText="1"/>
    </xf>
    <xf numFmtId="169" fontId="11" fillId="3" borderId="6" xfId="3" applyNumberFormat="1" applyFont="1" applyFill="1" applyBorder="1" applyAlignment="1" applyProtection="1">
      <alignment horizontal="left" vertical="center" wrapText="1"/>
    </xf>
    <xf numFmtId="10" fontId="11" fillId="3" borderId="7" xfId="4" applyNumberFormat="1" applyFont="1" applyFill="1" applyBorder="1" applyAlignment="1" applyProtection="1">
      <alignment horizontal="center" vertical="center"/>
    </xf>
    <xf numFmtId="169" fontId="11" fillId="3" borderId="7" xfId="3" applyNumberFormat="1" applyFont="1" applyFill="1" applyBorder="1" applyAlignment="1" applyProtection="1">
      <alignment horizontal="center" vertical="top" wrapText="1"/>
    </xf>
    <xf numFmtId="169" fontId="15" fillId="4" borderId="15" xfId="8" applyNumberFormat="1" applyFont="1" applyFill="1" applyBorder="1" applyAlignment="1" applyProtection="1">
      <alignment horizontal="left" vertical="top" wrapText="1"/>
    </xf>
    <xf numFmtId="169" fontId="15" fillId="4" borderId="5" xfId="8" applyNumberFormat="1" applyFont="1" applyFill="1" applyBorder="1" applyAlignment="1" applyProtection="1">
      <alignment horizontal="left" vertical="top" wrapText="1"/>
    </xf>
    <xf numFmtId="169" fontId="15" fillId="4" borderId="5" xfId="10" applyNumberFormat="1" applyFont="1" applyFill="1" applyBorder="1" applyAlignment="1" applyProtection="1">
      <alignment horizontal="left" vertical="top" wrapText="1"/>
    </xf>
    <xf numFmtId="169" fontId="11" fillId="3" borderId="5" xfId="3" applyNumberFormat="1" applyFont="1" applyFill="1" applyBorder="1" applyAlignment="1" applyProtection="1">
      <alignment horizontal="left" vertical="top" wrapText="1"/>
    </xf>
    <xf numFmtId="169" fontId="11" fillId="3" borderId="5" xfId="3" applyNumberFormat="1" applyFont="1" applyFill="1" applyBorder="1" applyAlignment="1" applyProtection="1">
      <alignment vertical="top" wrapText="1"/>
    </xf>
    <xf numFmtId="169" fontId="15" fillId="3" borderId="5" xfId="3" applyNumberFormat="1" applyFont="1" applyFill="1" applyBorder="1" applyAlignment="1" applyProtection="1">
      <alignment horizontal="left" vertical="top" wrapText="1"/>
    </xf>
    <xf numFmtId="169" fontId="15" fillId="0" borderId="0" xfId="8" applyNumberFormat="1" applyFont="1" applyFill="1" applyBorder="1" applyAlignment="1" applyProtection="1">
      <alignment horizontal="right"/>
    </xf>
    <xf numFmtId="10" fontId="15" fillId="0" borderId="0" xfId="8" applyNumberFormat="1" applyFont="1" applyFill="1" applyBorder="1" applyAlignment="1" applyProtection="1">
      <alignment wrapText="1"/>
    </xf>
    <xf numFmtId="169" fontId="15" fillId="0" borderId="0" xfId="8" applyNumberFormat="1" applyFont="1" applyFill="1" applyBorder="1" applyAlignment="1" applyProtection="1">
      <alignment wrapText="1"/>
    </xf>
    <xf numFmtId="169" fontId="11" fillId="0" borderId="0" xfId="11" applyNumberFormat="1" applyFont="1" applyFill="1" applyBorder="1" applyAlignment="1" applyProtection="1">
      <alignment horizontal="right" vertical="top" wrapText="1"/>
    </xf>
    <xf numFmtId="10" fontId="3" fillId="0" borderId="0" xfId="0" applyNumberFormat="1" applyFont="1" applyBorder="1" applyProtection="1"/>
    <xf numFmtId="165" fontId="11" fillId="4" borderId="0" xfId="4" applyNumberFormat="1" applyFont="1" applyFill="1" applyBorder="1" applyAlignment="1" applyProtection="1">
      <alignment horizontal="center" vertical="center" wrapText="1"/>
    </xf>
    <xf numFmtId="165" fontId="11" fillId="3" borderId="7" xfId="4" applyNumberFormat="1" applyFont="1" applyFill="1" applyBorder="1" applyAlignment="1" applyProtection="1">
      <alignment horizontal="center" vertical="center" wrapText="1"/>
    </xf>
    <xf numFmtId="166" fontId="11" fillId="3" borderId="7" xfId="4" applyNumberFormat="1" applyFont="1" applyFill="1" applyBorder="1" applyAlignment="1" applyProtection="1">
      <alignment horizontal="center" vertical="center" wrapText="1"/>
    </xf>
    <xf numFmtId="165" fontId="15" fillId="0" borderId="0" xfId="10" applyNumberFormat="1" applyFont="1" applyBorder="1" applyAlignment="1" applyProtection="1">
      <alignment horizontal="right" vertical="top" wrapText="1"/>
    </xf>
    <xf numFmtId="167" fontId="15" fillId="0" borderId="0" xfId="10" applyNumberFormat="1" applyFont="1" applyBorder="1" applyAlignment="1" applyProtection="1">
      <alignment horizontal="right" vertical="top" wrapText="1"/>
    </xf>
    <xf numFmtId="169" fontId="15" fillId="0" borderId="15" xfId="10" applyNumberFormat="1" applyFont="1" applyFill="1" applyBorder="1" applyAlignment="1" applyProtection="1">
      <alignment horizontal="right" vertical="top" wrapText="1"/>
    </xf>
    <xf numFmtId="169" fontId="14" fillId="5" borderId="15" xfId="10" applyNumberFormat="1" applyFont="1" applyFill="1" applyBorder="1" applyAlignment="1" applyProtection="1">
      <alignment horizontal="right" vertical="top" wrapText="1"/>
    </xf>
    <xf numFmtId="167" fontId="15" fillId="0" borderId="15" xfId="10" applyNumberFormat="1" applyFont="1" applyFill="1" applyBorder="1" applyAlignment="1" applyProtection="1">
      <alignment horizontal="right" vertical="top" wrapText="1"/>
    </xf>
    <xf numFmtId="169" fontId="15" fillId="0" borderId="5" xfId="10" applyNumberFormat="1" applyFont="1" applyFill="1" applyBorder="1" applyAlignment="1" applyProtection="1">
      <alignment horizontal="right" vertical="top" wrapText="1"/>
    </xf>
    <xf numFmtId="167" fontId="15" fillId="0" borderId="5" xfId="10" applyNumberFormat="1" applyFont="1" applyFill="1" applyBorder="1" applyAlignment="1" applyProtection="1">
      <alignment horizontal="right" vertical="top" wrapText="1"/>
    </xf>
    <xf numFmtId="168" fontId="14" fillId="5" borderId="5" xfId="6" applyNumberFormat="1" applyFont="1" applyFill="1" applyBorder="1" applyAlignment="1" applyProtection="1">
      <alignment vertical="top" wrapText="1"/>
    </xf>
    <xf numFmtId="169" fontId="15" fillId="0" borderId="0" xfId="10" applyNumberFormat="1" applyFont="1" applyBorder="1" applyAlignment="1" applyProtection="1">
      <alignment horizontal="right" vertical="top" wrapText="1"/>
    </xf>
    <xf numFmtId="169" fontId="15" fillId="0" borderId="0" xfId="10" applyNumberFormat="1" applyFont="1" applyFill="1" applyBorder="1" applyAlignment="1" applyProtection="1">
      <alignment horizontal="right" vertical="top" wrapText="1"/>
    </xf>
    <xf numFmtId="0" fontId="15" fillId="0" borderId="15" xfId="10" applyFont="1" applyFill="1" applyBorder="1" applyAlignment="1" applyProtection="1">
      <alignment vertical="top" wrapText="1"/>
    </xf>
    <xf numFmtId="0" fontId="15" fillId="0" borderId="5" xfId="10" applyFont="1" applyFill="1" applyBorder="1" applyAlignment="1" applyProtection="1">
      <alignment vertical="top" wrapText="1"/>
    </xf>
    <xf numFmtId="167" fontId="15" fillId="0" borderId="5" xfId="13" applyNumberFormat="1" applyFont="1" applyFill="1" applyBorder="1" applyAlignment="1" applyProtection="1">
      <alignment horizontal="right" vertical="top" wrapText="1"/>
    </xf>
    <xf numFmtId="167" fontId="15" fillId="0" borderId="0" xfId="10" applyNumberFormat="1" applyFont="1" applyFill="1" applyBorder="1" applyAlignment="1" applyProtection="1">
      <alignment horizontal="right" vertical="top" wrapText="1"/>
    </xf>
    <xf numFmtId="0" fontId="15" fillId="0" borderId="0" xfId="10" applyFont="1" applyFill="1" applyBorder="1" applyAlignment="1" applyProtection="1">
      <alignment vertical="top" wrapText="1"/>
    </xf>
    <xf numFmtId="171" fontId="15" fillId="0" borderId="5" xfId="10" applyNumberFormat="1" applyFont="1" applyFill="1" applyBorder="1" applyAlignment="1" applyProtection="1">
      <alignment vertical="top" wrapText="1"/>
    </xf>
    <xf numFmtId="169" fontId="14" fillId="0" borderId="0" xfId="10" applyNumberFormat="1" applyFont="1" applyBorder="1" applyAlignment="1" applyProtection="1">
      <alignment horizontal="justify" vertical="top" wrapText="1"/>
    </xf>
    <xf numFmtId="167" fontId="14" fillId="0" borderId="0" xfId="10" applyNumberFormat="1" applyFont="1" applyBorder="1" applyAlignment="1" applyProtection="1">
      <alignment horizontal="right" vertical="top" wrapText="1"/>
    </xf>
    <xf numFmtId="169" fontId="11" fillId="3" borderId="5" xfId="10" applyNumberFormat="1" applyFont="1" applyFill="1" applyBorder="1" applyAlignment="1" applyProtection="1">
      <alignment horizontal="right" vertical="top" wrapText="1"/>
    </xf>
    <xf numFmtId="167" fontId="11" fillId="3" borderId="5" xfId="10" applyNumberFormat="1" applyFont="1" applyFill="1" applyBorder="1" applyAlignment="1" applyProtection="1">
      <alignment horizontal="right" vertical="top" wrapText="1"/>
    </xf>
    <xf numFmtId="0" fontId="15" fillId="3" borderId="5" xfId="10" applyFont="1" applyFill="1" applyBorder="1" applyAlignment="1" applyProtection="1">
      <alignment horizontal="left" vertical="top" wrapText="1"/>
    </xf>
    <xf numFmtId="169" fontId="14" fillId="0" borderId="0" xfId="4" applyNumberFormat="1" applyFont="1" applyFill="1" applyBorder="1" applyAlignment="1" applyProtection="1">
      <alignment horizontal="right" vertical="top" wrapText="1"/>
    </xf>
    <xf numFmtId="167" fontId="14" fillId="0" borderId="0" xfId="4" applyNumberFormat="1" applyFont="1" applyFill="1" applyBorder="1" applyAlignment="1" applyProtection="1">
      <alignment horizontal="right" vertical="top" wrapText="1"/>
    </xf>
    <xf numFmtId="169" fontId="15" fillId="4" borderId="5" xfId="10" applyNumberFormat="1" applyFont="1" applyFill="1" applyBorder="1" applyAlignment="1" applyProtection="1">
      <alignment horizontal="right" vertical="top" wrapText="1"/>
    </xf>
    <xf numFmtId="167" fontId="15" fillId="4" borderId="5" xfId="10" applyNumberFormat="1" applyFont="1" applyFill="1" applyBorder="1" applyAlignment="1" applyProtection="1">
      <alignment horizontal="right" vertical="top" wrapText="1"/>
    </xf>
    <xf numFmtId="169" fontId="14" fillId="0" borderId="0" xfId="10" applyNumberFormat="1" applyFont="1" applyBorder="1" applyAlignment="1" applyProtection="1">
      <alignment horizontal="right" vertical="top" wrapText="1"/>
    </xf>
    <xf numFmtId="169" fontId="14" fillId="0" borderId="0" xfId="10" applyNumberFormat="1" applyFont="1" applyFill="1" applyBorder="1" applyAlignment="1" applyProtection="1">
      <alignment horizontal="right" vertical="top" wrapText="1"/>
    </xf>
    <xf numFmtId="0" fontId="15" fillId="0" borderId="5" xfId="10" applyNumberFormat="1" applyFont="1" applyFill="1" applyBorder="1" applyAlignment="1" applyProtection="1">
      <alignment vertical="top" wrapText="1"/>
    </xf>
    <xf numFmtId="169" fontId="14" fillId="0" borderId="0" xfId="10" applyNumberFormat="1" applyFont="1" applyBorder="1" applyAlignment="1" applyProtection="1">
      <alignment horizontal="left" vertical="top" wrapText="1"/>
    </xf>
    <xf numFmtId="0" fontId="15" fillId="3" borderId="5" xfId="10" applyFont="1" applyFill="1" applyBorder="1" applyAlignment="1" applyProtection="1">
      <alignment vertical="top" wrapText="1"/>
    </xf>
    <xf numFmtId="165" fontId="15" fillId="0" borderId="0" xfId="10" applyNumberFormat="1" applyFont="1" applyFill="1" applyBorder="1" applyAlignment="1" applyProtection="1">
      <alignment horizontal="right" vertical="top" wrapText="1"/>
    </xf>
    <xf numFmtId="0" fontId="11" fillId="3" borderId="5" xfId="0" applyFont="1" applyFill="1" applyBorder="1" applyAlignment="1" applyProtection="1">
      <alignment horizontal="left" vertical="center" wrapText="1"/>
    </xf>
    <xf numFmtId="0" fontId="12" fillId="3" borderId="5" xfId="0" applyFont="1" applyFill="1" applyBorder="1" applyAlignment="1" applyProtection="1">
      <alignment wrapText="1"/>
    </xf>
    <xf numFmtId="0" fontId="14" fillId="0" borderId="0" xfId="10" applyFont="1" applyFill="1" applyBorder="1" applyAlignment="1" applyProtection="1">
      <alignment horizontal="center" vertical="top" wrapText="1"/>
    </xf>
    <xf numFmtId="167" fontId="14" fillId="0" borderId="0" xfId="10" applyNumberFormat="1" applyFont="1" applyFill="1" applyBorder="1" applyAlignment="1" applyProtection="1">
      <alignment horizontal="right" vertical="top" wrapText="1"/>
    </xf>
    <xf numFmtId="10" fontId="11" fillId="3" borderId="5" xfId="10" applyNumberFormat="1" applyFont="1" applyFill="1" applyBorder="1" applyAlignment="1" applyProtection="1">
      <alignment horizontal="right" vertical="top" wrapText="1"/>
    </xf>
    <xf numFmtId="0" fontId="14" fillId="0" borderId="5" xfId="10" applyNumberFormat="1" applyFont="1" applyFill="1" applyBorder="1" applyAlignment="1" applyProtection="1">
      <alignment vertical="top" wrapText="1"/>
    </xf>
    <xf numFmtId="167" fontId="14" fillId="0" borderId="5" xfId="10" applyNumberFormat="1" applyFont="1" applyFill="1" applyBorder="1" applyAlignment="1" applyProtection="1">
      <alignment horizontal="right" vertical="top" wrapText="1"/>
    </xf>
    <xf numFmtId="169" fontId="14" fillId="0" borderId="5" xfId="10" applyNumberFormat="1" applyFont="1" applyFill="1" applyBorder="1" applyAlignment="1" applyProtection="1">
      <alignment horizontal="right" vertical="top" wrapText="1"/>
    </xf>
    <xf numFmtId="169" fontId="14" fillId="5" borderId="5" xfId="10" applyNumberFormat="1" applyFont="1" applyFill="1" applyBorder="1" applyAlignment="1" applyProtection="1">
      <alignment horizontal="right" vertical="top" wrapText="1"/>
    </xf>
    <xf numFmtId="0" fontId="15" fillId="0" borderId="5" xfId="14" applyFont="1" applyFill="1" applyBorder="1" applyAlignment="1" applyProtection="1">
      <alignment horizontal="justify" vertical="top" wrapText="1"/>
    </xf>
    <xf numFmtId="3" fontId="15" fillId="0" borderId="5" xfId="10" applyNumberFormat="1" applyFont="1" applyFill="1" applyBorder="1" applyAlignment="1" applyProtection="1">
      <alignment vertical="top" wrapText="1"/>
    </xf>
    <xf numFmtId="169" fontId="15" fillId="0" borderId="0" xfId="10" applyNumberFormat="1" applyFont="1" applyBorder="1" applyAlignment="1" applyProtection="1">
      <alignment vertical="top" wrapText="1"/>
    </xf>
    <xf numFmtId="169" fontId="14" fillId="4" borderId="0" xfId="10" applyNumberFormat="1" applyFont="1" applyFill="1" applyBorder="1" applyAlignment="1" applyProtection="1">
      <alignment horizontal="right" vertical="top" wrapText="1"/>
    </xf>
    <xf numFmtId="167" fontId="14" fillId="4" borderId="0" xfId="10" applyNumberFormat="1" applyFont="1" applyFill="1" applyBorder="1" applyAlignment="1" applyProtection="1">
      <alignment horizontal="right" vertical="top" wrapText="1"/>
    </xf>
    <xf numFmtId="169" fontId="14" fillId="4" borderId="0" xfId="10" applyNumberFormat="1" applyFont="1" applyFill="1" applyBorder="1" applyAlignment="1" applyProtection="1">
      <alignment horizontal="left" vertical="top" wrapText="1"/>
    </xf>
    <xf numFmtId="169" fontId="11" fillId="3" borderId="5" xfId="10" applyNumberFormat="1" applyFont="1" applyFill="1" applyBorder="1" applyAlignment="1" applyProtection="1">
      <alignment vertical="top" wrapText="1"/>
    </xf>
    <xf numFmtId="169" fontId="12" fillId="4" borderId="0" xfId="0" applyNumberFormat="1" applyFont="1" applyFill="1" applyBorder="1" applyAlignment="1" applyProtection="1">
      <alignment wrapText="1"/>
    </xf>
    <xf numFmtId="169" fontId="3" fillId="4" borderId="0" xfId="0" applyNumberFormat="1" applyFont="1" applyFill="1" applyBorder="1" applyProtection="1"/>
    <xf numFmtId="166" fontId="11" fillId="3" borderId="8" xfId="4" applyNumberFormat="1" applyFont="1" applyFill="1" applyBorder="1" applyAlignment="1" applyProtection="1">
      <alignment horizontal="center" vertical="center" wrapText="1"/>
    </xf>
    <xf numFmtId="169" fontId="15" fillId="0" borderId="0" xfId="0" applyNumberFormat="1" applyFont="1" applyBorder="1" applyAlignment="1" applyProtection="1">
      <alignment horizontal="right" vertical="top" wrapText="1"/>
    </xf>
    <xf numFmtId="169" fontId="14" fillId="0" borderId="0" xfId="4" applyNumberFormat="1" applyFont="1" applyFill="1" applyBorder="1" applyAlignment="1" applyProtection="1">
      <alignment horizontal="center" vertical="top" wrapText="1"/>
    </xf>
    <xf numFmtId="166" fontId="14" fillId="0" borderId="0" xfId="4" applyNumberFormat="1" applyFont="1" applyFill="1" applyBorder="1" applyAlignment="1" applyProtection="1">
      <alignment horizontal="center" vertical="top" wrapText="1"/>
    </xf>
    <xf numFmtId="167" fontId="15" fillId="0" borderId="5" xfId="0" applyNumberFormat="1" applyFont="1" applyFill="1" applyBorder="1" applyAlignment="1" applyProtection="1">
      <alignment horizontal="right" vertical="top" wrapText="1"/>
    </xf>
    <xf numFmtId="169" fontId="15" fillId="0" borderId="5" xfId="0" applyNumberFormat="1" applyFont="1" applyFill="1" applyBorder="1" applyAlignment="1" applyProtection="1">
      <alignment horizontal="right" vertical="top" wrapText="1"/>
    </xf>
    <xf numFmtId="169" fontId="14" fillId="5" borderId="5" xfId="0" applyNumberFormat="1" applyFont="1" applyFill="1" applyBorder="1" applyAlignment="1" applyProtection="1">
      <alignment horizontal="right" vertical="top" wrapText="1"/>
    </xf>
    <xf numFmtId="167" fontId="14" fillId="5" borderId="5" xfId="10" applyNumberFormat="1" applyFont="1" applyFill="1" applyBorder="1" applyAlignment="1" applyProtection="1">
      <alignment horizontal="right" vertical="top" wrapText="1"/>
    </xf>
    <xf numFmtId="169" fontId="14" fillId="0" borderId="0" xfId="0" applyNumberFormat="1" applyFont="1" applyBorder="1" applyAlignment="1" applyProtection="1">
      <alignment horizontal="right" vertical="top" wrapText="1"/>
    </xf>
    <xf numFmtId="168" fontId="14" fillId="0" borderId="0" xfId="0" applyNumberFormat="1" applyFont="1" applyBorder="1" applyAlignment="1" applyProtection="1">
      <alignment horizontal="right" vertical="top" wrapText="1"/>
    </xf>
    <xf numFmtId="169" fontId="11" fillId="3" borderId="5" xfId="4" applyNumberFormat="1" applyFont="1" applyFill="1" applyBorder="1" applyAlignment="1" applyProtection="1">
      <alignment horizontal="right" vertical="center" wrapText="1"/>
    </xf>
    <xf numFmtId="167" fontId="11" fillId="3" borderId="5" xfId="4" applyNumberFormat="1" applyFont="1" applyFill="1" applyBorder="1" applyAlignment="1" applyProtection="1">
      <alignment horizontal="right" vertical="center" wrapText="1"/>
    </xf>
    <xf numFmtId="168" fontId="15" fillId="0" borderId="0" xfId="0" applyNumberFormat="1" applyFont="1" applyBorder="1" applyAlignment="1" applyProtection="1">
      <alignment horizontal="right" vertical="top" wrapText="1"/>
    </xf>
    <xf numFmtId="169" fontId="11" fillId="3" borderId="7" xfId="4" applyNumberFormat="1" applyFont="1" applyFill="1" applyBorder="1" applyAlignment="1" applyProtection="1">
      <alignment horizontal="right" vertical="center" wrapText="1"/>
    </xf>
    <xf numFmtId="0" fontId="11" fillId="3" borderId="29" xfId="0" applyFont="1" applyFill="1" applyBorder="1" applyAlignment="1" applyProtection="1">
      <alignment horizontal="center" vertical="center"/>
    </xf>
    <xf numFmtId="0" fontId="11" fillId="3" borderId="30" xfId="0" applyFont="1" applyFill="1" applyBorder="1" applyAlignment="1" applyProtection="1">
      <alignment horizontal="center" vertical="center"/>
    </xf>
    <xf numFmtId="0" fontId="11" fillId="3" borderId="31" xfId="0" applyFont="1" applyFill="1" applyBorder="1" applyAlignment="1" applyProtection="1">
      <alignment horizontal="center" vertical="center"/>
    </xf>
    <xf numFmtId="168" fontId="14" fillId="5" borderId="7" xfId="6" applyNumberFormat="1" applyFont="1" applyFill="1" applyBorder="1" applyAlignment="1" applyProtection="1">
      <alignment horizontal="right" vertical="top"/>
    </xf>
    <xf numFmtId="10" fontId="14" fillId="5" borderId="5" xfId="6" applyNumberFormat="1" applyFont="1" applyFill="1" applyBorder="1" applyAlignment="1" applyProtection="1">
      <alignment vertical="top" wrapText="1"/>
    </xf>
    <xf numFmtId="0" fontId="15" fillId="3" borderId="5" xfId="8" applyNumberFormat="1" applyFont="1" applyFill="1" applyBorder="1" applyAlignment="1" applyProtection="1">
      <alignment horizontal="left" vertical="top" wrapText="1"/>
    </xf>
    <xf numFmtId="0" fontId="15" fillId="0" borderId="5" xfId="3" applyNumberFormat="1" applyFont="1" applyFill="1" applyBorder="1" applyAlignment="1" applyProtection="1">
      <alignment vertical="top" wrapText="1"/>
    </xf>
    <xf numFmtId="0" fontId="12" fillId="0" borderId="5" xfId="3" applyFont="1" applyFill="1" applyBorder="1" applyAlignment="1" applyProtection="1">
      <alignment vertical="top" wrapText="1"/>
    </xf>
    <xf numFmtId="0" fontId="15" fillId="0" borderId="5" xfId="8" applyNumberFormat="1" applyFont="1" applyFill="1" applyBorder="1" applyAlignment="1" applyProtection="1">
      <alignment vertical="top" wrapText="1"/>
    </xf>
    <xf numFmtId="10" fontId="11" fillId="3" borderId="7" xfId="6" applyNumberFormat="1" applyFont="1" applyFill="1" applyBorder="1" applyAlignment="1" applyProtection="1">
      <alignment vertical="top" wrapText="1"/>
    </xf>
    <xf numFmtId="10" fontId="11" fillId="3" borderId="5" xfId="6" applyNumberFormat="1" applyFont="1" applyFill="1" applyBorder="1" applyAlignment="1" applyProtection="1">
      <alignment vertical="top" wrapText="1"/>
    </xf>
    <xf numFmtId="169" fontId="11" fillId="0" borderId="0" xfId="6" applyNumberFormat="1" applyFont="1" applyFill="1" applyBorder="1" applyAlignment="1" applyProtection="1">
      <alignment horizontal="right" vertical="top"/>
    </xf>
    <xf numFmtId="168" fontId="11" fillId="0" borderId="0" xfId="6" applyNumberFormat="1" applyFont="1" applyFill="1" applyBorder="1" applyAlignment="1" applyProtection="1">
      <alignment horizontal="right" vertical="top"/>
    </xf>
    <xf numFmtId="10" fontId="11" fillId="0" borderId="0" xfId="6" applyNumberFormat="1" applyFont="1" applyFill="1" applyBorder="1" applyAlignment="1" applyProtection="1">
      <alignment vertical="top" wrapText="1"/>
    </xf>
    <xf numFmtId="0" fontId="11" fillId="3" borderId="6" xfId="10" applyFont="1" applyFill="1" applyBorder="1" applyAlignment="1" applyProtection="1">
      <alignment vertical="center" wrapText="1"/>
    </xf>
    <xf numFmtId="0" fontId="11" fillId="3" borderId="7" xfId="10" applyFont="1" applyFill="1" applyBorder="1" applyAlignment="1" applyProtection="1">
      <alignment vertical="center" wrapText="1"/>
    </xf>
    <xf numFmtId="0" fontId="11" fillId="3" borderId="8" xfId="10" applyFont="1" applyFill="1" applyBorder="1" applyAlignment="1" applyProtection="1">
      <alignment vertical="center" wrapText="1"/>
    </xf>
    <xf numFmtId="165" fontId="15" fillId="4" borderId="0" xfId="10" applyNumberFormat="1" applyFont="1" applyFill="1" applyBorder="1" applyAlignment="1" applyProtection="1">
      <alignment horizontal="left" vertical="top"/>
    </xf>
    <xf numFmtId="167" fontId="15" fillId="4" borderId="0" xfId="10" applyNumberFormat="1" applyFont="1" applyFill="1" applyBorder="1" applyAlignment="1" applyProtection="1">
      <alignment horizontal="left" vertical="top"/>
    </xf>
    <xf numFmtId="165" fontId="15" fillId="4" borderId="0" xfId="10" applyNumberFormat="1" applyFont="1" applyFill="1" applyAlignment="1" applyProtection="1">
      <alignment horizontal="left" vertical="top"/>
    </xf>
    <xf numFmtId="10" fontId="15" fillId="4" borderId="0" xfId="10" applyNumberFormat="1" applyFont="1" applyFill="1" applyAlignment="1" applyProtection="1">
      <alignment horizontal="left" vertical="top"/>
    </xf>
    <xf numFmtId="4" fontId="14" fillId="5" borderId="8" xfId="6" applyNumberFormat="1" applyFont="1" applyFill="1" applyBorder="1" applyAlignment="1" applyProtection="1">
      <alignment vertical="top"/>
    </xf>
    <xf numFmtId="0" fontId="11" fillId="3" borderId="7" xfId="10" applyFont="1" applyFill="1" applyBorder="1" applyAlignment="1" applyProtection="1">
      <alignment vertical="center"/>
    </xf>
    <xf numFmtId="0" fontId="11" fillId="3" borderId="8" xfId="10" applyFont="1" applyFill="1" applyBorder="1" applyAlignment="1" applyProtection="1">
      <alignment vertical="center"/>
    </xf>
    <xf numFmtId="169" fontId="14" fillId="0" borderId="5" xfId="10" applyNumberFormat="1" applyFont="1" applyFill="1" applyBorder="1" applyAlignment="1" applyProtection="1">
      <alignment horizontal="right" vertical="top"/>
    </xf>
    <xf numFmtId="169" fontId="14" fillId="0" borderId="5" xfId="13" applyNumberFormat="1" applyFont="1" applyFill="1" applyBorder="1" applyAlignment="1" applyProtection="1">
      <alignment horizontal="right" vertical="top"/>
    </xf>
    <xf numFmtId="167" fontId="14" fillId="0" borderId="5" xfId="13" applyNumberFormat="1" applyFont="1" applyFill="1" applyBorder="1" applyAlignment="1" applyProtection="1">
      <alignment horizontal="right" vertical="top"/>
    </xf>
    <xf numFmtId="2" fontId="14" fillId="4" borderId="5" xfId="10" applyNumberFormat="1" applyFont="1" applyFill="1" applyBorder="1" applyAlignment="1" applyProtection="1">
      <alignment horizontal="left" vertical="top"/>
    </xf>
    <xf numFmtId="165" fontId="14" fillId="4" borderId="0" xfId="10" applyNumberFormat="1" applyFont="1" applyFill="1" applyBorder="1" applyAlignment="1" applyProtection="1">
      <alignment horizontal="left" vertical="top"/>
    </xf>
    <xf numFmtId="10" fontId="14" fillId="4" borderId="0" xfId="13" applyNumberFormat="1" applyFont="1" applyFill="1" applyBorder="1" applyAlignment="1" applyProtection="1">
      <alignment horizontal="left" vertical="top"/>
    </xf>
    <xf numFmtId="165" fontId="14" fillId="0" borderId="5" xfId="10" applyNumberFormat="1" applyFont="1" applyBorder="1" applyAlignment="1" applyProtection="1">
      <alignment horizontal="left" vertical="top"/>
    </xf>
    <xf numFmtId="10" fontId="14" fillId="0" borderId="5" xfId="10" applyNumberFormat="1" applyFont="1" applyBorder="1" applyAlignment="1" applyProtection="1">
      <alignment horizontal="left" vertical="top"/>
    </xf>
    <xf numFmtId="0" fontId="3" fillId="4" borderId="5" xfId="0" applyFont="1" applyFill="1" applyBorder="1" applyProtection="1"/>
    <xf numFmtId="165" fontId="15" fillId="0" borderId="0" xfId="13" applyNumberFormat="1" applyFont="1" applyFill="1" applyBorder="1" applyAlignment="1" applyProtection="1">
      <alignment horizontal="right" vertical="top"/>
    </xf>
    <xf numFmtId="0" fontId="12" fillId="4" borderId="37" xfId="0" applyFont="1" applyFill="1" applyBorder="1" applyProtection="1"/>
    <xf numFmtId="0" fontId="11" fillId="3" borderId="38" xfId="3" applyFont="1" applyFill="1" applyBorder="1" applyAlignment="1" applyProtection="1">
      <alignment vertical="center" wrapText="1"/>
    </xf>
    <xf numFmtId="0" fontId="15" fillId="0" borderId="19" xfId="8" applyFont="1" applyFill="1" applyBorder="1" applyAlignment="1" applyProtection="1">
      <alignment horizontal="left" vertical="top" wrapText="1"/>
    </xf>
    <xf numFmtId="0" fontId="15" fillId="4" borderId="13" xfId="10" applyFont="1" applyFill="1" applyBorder="1" applyAlignment="1" applyProtection="1">
      <alignment horizontal="left" vertical="top" wrapText="1"/>
    </xf>
    <xf numFmtId="0" fontId="3" fillId="0" borderId="19" xfId="0" applyFont="1" applyBorder="1" applyProtection="1"/>
    <xf numFmtId="165" fontId="12" fillId="4" borderId="19" xfId="0" applyNumberFormat="1" applyFont="1" applyFill="1" applyBorder="1" applyProtection="1"/>
    <xf numFmtId="0" fontId="12" fillId="4" borderId="19" xfId="0" applyFont="1" applyFill="1" applyBorder="1" applyAlignment="1" applyProtection="1">
      <alignment horizontal="left" vertical="top" wrapText="1"/>
    </xf>
    <xf numFmtId="0" fontId="15" fillId="3" borderId="5" xfId="8" applyFont="1" applyFill="1" applyBorder="1" applyAlignment="1" applyProtection="1">
      <alignment horizontal="left" vertical="top" wrapText="1"/>
    </xf>
    <xf numFmtId="0" fontId="11" fillId="3" borderId="8" xfId="3" applyFont="1" applyFill="1" applyBorder="1" applyAlignment="1" applyProtection="1">
      <alignment vertical="top" wrapText="1"/>
    </xf>
    <xf numFmtId="0" fontId="12" fillId="0" borderId="19" xfId="0" applyFont="1" applyFill="1" applyBorder="1" applyAlignment="1" applyProtection="1">
      <alignment vertical="top" wrapText="1"/>
    </xf>
    <xf numFmtId="10" fontId="11" fillId="5" borderId="8" xfId="6" applyNumberFormat="1" applyFont="1" applyFill="1" applyBorder="1" applyAlignment="1" applyProtection="1">
      <alignment vertical="top" wrapText="1"/>
    </xf>
    <xf numFmtId="0" fontId="11" fillId="3" borderId="19" xfId="3" applyFont="1" applyFill="1" applyBorder="1" applyAlignment="1" applyProtection="1">
      <alignment vertical="top" wrapText="1"/>
    </xf>
    <xf numFmtId="0" fontId="15" fillId="0" borderId="19" xfId="15" applyNumberFormat="1" applyFont="1" applyFill="1" applyBorder="1" applyAlignment="1" applyProtection="1">
      <alignment vertical="top" wrapText="1"/>
    </xf>
    <xf numFmtId="10" fontId="11" fillId="3" borderId="8" xfId="6" applyNumberFormat="1" applyFont="1" applyFill="1" applyBorder="1" applyAlignment="1" applyProtection="1">
      <alignment vertical="top" wrapText="1"/>
    </xf>
    <xf numFmtId="10" fontId="11" fillId="0" borderId="19" xfId="6" applyNumberFormat="1" applyFont="1" applyFill="1" applyBorder="1" applyAlignment="1" applyProtection="1">
      <alignment vertical="top" wrapText="1"/>
    </xf>
    <xf numFmtId="0" fontId="0" fillId="0" borderId="19" xfId="0" applyBorder="1"/>
    <xf numFmtId="165" fontId="11" fillId="4" borderId="19" xfId="4" applyNumberFormat="1" applyFont="1" applyFill="1" applyBorder="1" applyAlignment="1" applyProtection="1">
      <alignment horizontal="center" vertical="center" wrapText="1"/>
    </xf>
    <xf numFmtId="0" fontId="11" fillId="3" borderId="8" xfId="10" applyFont="1" applyFill="1" applyBorder="1" applyAlignment="1" applyProtection="1">
      <alignment horizontal="center" vertical="center" wrapText="1"/>
    </xf>
    <xf numFmtId="0" fontId="15" fillId="0" borderId="19" xfId="10" applyFont="1" applyFill="1" applyBorder="1" applyAlignment="1" applyProtection="1">
      <alignment horizontal="left" vertical="top" wrapText="1"/>
    </xf>
    <xf numFmtId="168" fontId="14" fillId="5" borderId="8" xfId="6" applyNumberFormat="1" applyFont="1" applyFill="1" applyBorder="1" applyAlignment="1" applyProtection="1">
      <alignment vertical="top" wrapText="1"/>
    </xf>
    <xf numFmtId="0" fontId="12" fillId="0" borderId="5" xfId="0" applyFont="1" applyBorder="1" applyAlignment="1" applyProtection="1">
      <alignment vertical="center" wrapText="1"/>
    </xf>
    <xf numFmtId="0" fontId="14" fillId="0" borderId="19" xfId="10" applyFont="1" applyFill="1" applyBorder="1" applyAlignment="1" applyProtection="1">
      <alignment horizontal="left" vertical="top" wrapText="1"/>
    </xf>
    <xf numFmtId="0" fontId="15" fillId="0" borderId="19" xfId="10" applyNumberFormat="1" applyFont="1" applyFill="1" applyBorder="1" applyAlignment="1" applyProtection="1">
      <alignment horizontal="left" vertical="top" wrapText="1"/>
    </xf>
    <xf numFmtId="0" fontId="15" fillId="0" borderId="5" xfId="5" applyFont="1" applyFill="1" applyBorder="1" applyAlignment="1" applyProtection="1">
      <alignment horizontal="justify" vertical="top" wrapText="1"/>
    </xf>
    <xf numFmtId="0" fontId="13" fillId="0" borderId="19" xfId="10" applyFont="1" applyFill="1" applyBorder="1" applyAlignment="1" applyProtection="1">
      <alignment vertical="top" wrapText="1"/>
    </xf>
    <xf numFmtId="0" fontId="12" fillId="0" borderId="19" xfId="0" applyFont="1" applyFill="1" applyBorder="1" applyAlignment="1" applyProtection="1">
      <alignment wrapText="1"/>
    </xf>
    <xf numFmtId="0" fontId="3" fillId="0" borderId="19" xfId="0" applyFont="1" applyFill="1" applyBorder="1" applyAlignment="1" applyProtection="1">
      <alignment horizontal="center" vertical="center"/>
    </xf>
    <xf numFmtId="167" fontId="11" fillId="3" borderId="8" xfId="16" applyNumberFormat="1" applyFont="1" applyFill="1" applyBorder="1" applyAlignment="1" applyProtection="1">
      <alignment horizontal="right" vertical="top"/>
    </xf>
    <xf numFmtId="0" fontId="12" fillId="4" borderId="19" xfId="10" applyFont="1" applyFill="1" applyBorder="1" applyAlignment="1" applyProtection="1">
      <alignment wrapText="1"/>
    </xf>
    <xf numFmtId="169" fontId="15" fillId="0" borderId="19" xfId="3" applyNumberFormat="1" applyFont="1" applyFill="1" applyBorder="1" applyAlignment="1" applyProtection="1">
      <alignment horizontal="left" vertical="top" wrapText="1"/>
    </xf>
    <xf numFmtId="169" fontId="15" fillId="4" borderId="19" xfId="8" applyNumberFormat="1" applyFont="1" applyFill="1" applyBorder="1" applyAlignment="1" applyProtection="1">
      <alignment horizontal="left" vertical="top" wrapText="1"/>
    </xf>
    <xf numFmtId="169" fontId="15" fillId="0" borderId="19" xfId="8" applyNumberFormat="1" applyFont="1" applyFill="1" applyBorder="1" applyAlignment="1" applyProtection="1">
      <alignment horizontal="left" vertical="top" wrapText="1"/>
    </xf>
    <xf numFmtId="169" fontId="14" fillId="5" borderId="8" xfId="6" applyNumberFormat="1" applyFont="1" applyFill="1" applyBorder="1" applyAlignment="1" applyProtection="1">
      <alignment vertical="top"/>
    </xf>
    <xf numFmtId="169" fontId="15" fillId="4" borderId="19" xfId="3" applyNumberFormat="1" applyFont="1" applyFill="1" applyBorder="1" applyAlignment="1" applyProtection="1">
      <alignment horizontal="left" vertical="top" wrapText="1"/>
    </xf>
    <xf numFmtId="169" fontId="11" fillId="3" borderId="8" xfId="8" applyNumberFormat="1" applyFont="1" applyFill="1" applyBorder="1" applyAlignment="1" applyProtection="1">
      <alignment horizontal="center" vertical="top" wrapText="1"/>
    </xf>
    <xf numFmtId="169" fontId="14" fillId="4" borderId="19" xfId="8" applyNumberFormat="1" applyFont="1" applyFill="1" applyBorder="1" applyAlignment="1" applyProtection="1">
      <alignment horizontal="center" vertical="top" wrapText="1"/>
    </xf>
    <xf numFmtId="169" fontId="12" fillId="4" borderId="5" xfId="0" applyNumberFormat="1" applyFont="1" applyFill="1" applyBorder="1" applyAlignment="1" applyProtection="1">
      <alignment vertical="top" wrapText="1"/>
    </xf>
    <xf numFmtId="169" fontId="15" fillId="4" borderId="15" xfId="10" applyNumberFormat="1" applyFont="1" applyFill="1" applyBorder="1" applyAlignment="1" applyProtection="1">
      <alignment horizontal="left" vertical="top" wrapText="1"/>
    </xf>
    <xf numFmtId="169" fontId="11" fillId="3" borderId="8" xfId="6" applyNumberFormat="1" applyFont="1" applyFill="1" applyBorder="1" applyAlignment="1" applyProtection="1">
      <alignment vertical="top" wrapText="1"/>
    </xf>
    <xf numFmtId="169" fontId="15" fillId="4" borderId="19" xfId="8" applyNumberFormat="1" applyFont="1" applyFill="1" applyBorder="1" applyAlignment="1" applyProtection="1">
      <alignment vertical="top" wrapText="1"/>
    </xf>
    <xf numFmtId="169" fontId="11" fillId="3" borderId="8" xfId="3" applyNumberFormat="1" applyFont="1" applyFill="1" applyBorder="1" applyAlignment="1" applyProtection="1">
      <alignment horizontal="center" vertical="top" wrapText="1"/>
    </xf>
    <xf numFmtId="169" fontId="15" fillId="0" borderId="19" xfId="8" applyNumberFormat="1" applyFont="1" applyFill="1" applyBorder="1" applyAlignment="1" applyProtection="1">
      <alignment vertical="top" wrapText="1"/>
    </xf>
    <xf numFmtId="169" fontId="11" fillId="0" borderId="19" xfId="11" applyNumberFormat="1" applyFont="1" applyFill="1" applyBorder="1" applyAlignment="1" applyProtection="1">
      <alignment horizontal="right" vertical="top" wrapText="1"/>
    </xf>
    <xf numFmtId="0" fontId="11" fillId="3" borderId="8" xfId="3" applyFont="1" applyFill="1" applyBorder="1" applyAlignment="1" applyProtection="1">
      <alignment horizontal="left" vertical="top" wrapText="1"/>
    </xf>
    <xf numFmtId="0" fontId="11" fillId="3" borderId="19" xfId="3" applyFont="1" applyFill="1" applyBorder="1" applyAlignment="1" applyProtection="1">
      <alignment horizontal="center" vertical="center" wrapText="1"/>
    </xf>
    <xf numFmtId="0" fontId="15" fillId="0" borderId="19" xfId="19" applyFont="1" applyBorder="1" applyAlignment="1" applyProtection="1">
      <alignment horizontal="left" vertical="top" wrapText="1"/>
    </xf>
    <xf numFmtId="173" fontId="29" fillId="0" borderId="18" xfId="22" applyNumberFormat="1" applyFont="1" applyFill="1" applyBorder="1" applyAlignment="1" applyProtection="1">
      <alignment horizontal="left" vertical="top" wrapText="1"/>
    </xf>
    <xf numFmtId="0" fontId="14" fillId="0" borderId="18" xfId="10" applyFont="1" applyFill="1" applyBorder="1" applyAlignment="1" applyProtection="1">
      <alignment horizontal="left" vertical="top" wrapText="1"/>
    </xf>
    <xf numFmtId="0" fontId="15" fillId="0" borderId="8" xfId="10" applyFont="1" applyFill="1" applyBorder="1" applyAlignment="1" applyProtection="1">
      <alignment horizontal="left" vertical="top" wrapText="1"/>
    </xf>
    <xf numFmtId="0" fontId="14" fillId="0" borderId="19" xfId="19" applyFont="1" applyBorder="1" applyAlignment="1" applyProtection="1">
      <alignment horizontal="left" vertical="top" wrapText="1"/>
    </xf>
    <xf numFmtId="0" fontId="12" fillId="0" borderId="19" xfId="18" applyFont="1" applyBorder="1" applyAlignment="1" applyProtection="1">
      <alignment horizontal="left" vertical="top"/>
    </xf>
    <xf numFmtId="0" fontId="12" fillId="0" borderId="19" xfId="10" applyFont="1" applyFill="1" applyBorder="1" applyAlignment="1" applyProtection="1">
      <alignment horizontal="left" vertical="top" wrapText="1"/>
    </xf>
    <xf numFmtId="0" fontId="12" fillId="0" borderId="19" xfId="10" applyNumberFormat="1" applyFont="1" applyFill="1" applyBorder="1" applyAlignment="1" applyProtection="1">
      <alignment horizontal="left" vertical="top" wrapText="1"/>
    </xf>
    <xf numFmtId="0" fontId="14" fillId="5" borderId="8" xfId="10" applyFont="1" applyFill="1" applyBorder="1" applyAlignment="1" applyProtection="1">
      <alignment horizontal="left" vertical="top" wrapText="1"/>
    </xf>
    <xf numFmtId="0" fontId="12" fillId="5" borderId="8" xfId="10" applyFont="1" applyFill="1" applyBorder="1" applyAlignment="1" applyProtection="1">
      <alignment horizontal="left" vertical="top" wrapText="1"/>
    </xf>
    <xf numFmtId="0" fontId="26" fillId="0" borderId="5" xfId="10" applyFont="1" applyFill="1" applyBorder="1" applyAlignment="1" applyProtection="1">
      <alignment vertical="top" wrapText="1"/>
    </xf>
    <xf numFmtId="0" fontId="15" fillId="4" borderId="19" xfId="10" applyFont="1" applyFill="1" applyBorder="1" applyAlignment="1" applyProtection="1">
      <alignment wrapText="1"/>
    </xf>
    <xf numFmtId="0" fontId="13" fillId="4" borderId="19" xfId="10" applyFont="1" applyFill="1" applyBorder="1" applyAlignment="1" applyProtection="1">
      <alignment vertical="top" wrapText="1"/>
    </xf>
    <xf numFmtId="0" fontId="13" fillId="4" borderId="19" xfId="10" applyFont="1" applyFill="1" applyBorder="1" applyAlignment="1" applyProtection="1">
      <alignment wrapText="1"/>
    </xf>
    <xf numFmtId="0" fontId="14" fillId="4" borderId="19" xfId="10" applyFont="1" applyFill="1" applyBorder="1" applyAlignment="1" applyProtection="1">
      <alignment horizontal="center" wrapText="1"/>
    </xf>
    <xf numFmtId="0" fontId="14" fillId="0" borderId="19" xfId="8" applyFont="1" applyFill="1" applyBorder="1" applyAlignment="1" applyProtection="1">
      <alignment horizontal="center" vertical="top" wrapText="1"/>
    </xf>
    <xf numFmtId="0" fontId="14" fillId="0" borderId="19" xfId="8" applyFont="1" applyFill="1" applyBorder="1" applyAlignment="1" applyProtection="1">
      <alignment horizontal="left" vertical="top" wrapText="1"/>
    </xf>
    <xf numFmtId="0" fontId="15" fillId="0" borderId="19" xfId="8" applyFont="1" applyFill="1" applyBorder="1" applyAlignment="1" applyProtection="1">
      <alignment vertical="top" wrapText="1"/>
    </xf>
    <xf numFmtId="0" fontId="15" fillId="3" borderId="19" xfId="8" applyFont="1" applyFill="1" applyBorder="1" applyAlignment="1" applyProtection="1">
      <alignment vertical="top" wrapText="1"/>
    </xf>
    <xf numFmtId="0" fontId="12" fillId="0" borderId="19" xfId="3" applyFont="1" applyFill="1" applyBorder="1" applyAlignment="1" applyProtection="1">
      <alignment vertical="top" wrapText="1"/>
    </xf>
    <xf numFmtId="0" fontId="13" fillId="0" borderId="19" xfId="15" applyNumberFormat="1" applyFont="1" applyFill="1" applyBorder="1" applyAlignment="1" applyProtection="1">
      <alignment horizontal="left" vertical="top" wrapText="1"/>
    </xf>
    <xf numFmtId="0" fontId="15" fillId="0" borderId="19" xfId="3" applyFont="1" applyFill="1" applyBorder="1" applyAlignment="1" applyProtection="1">
      <alignment horizontal="left" vertical="top" wrapText="1"/>
    </xf>
    <xf numFmtId="0" fontId="15" fillId="4" borderId="5" xfId="3" applyFont="1" applyFill="1" applyBorder="1" applyAlignment="1" applyProtection="1">
      <alignment horizontal="left" vertical="top" wrapText="1"/>
    </xf>
    <xf numFmtId="0" fontId="15" fillId="4" borderId="5" xfId="15" applyNumberFormat="1" applyFont="1" applyFill="1" applyBorder="1" applyAlignment="1" applyProtection="1">
      <alignment horizontal="left" vertical="top" wrapText="1"/>
    </xf>
    <xf numFmtId="0" fontId="15" fillId="4" borderId="19" xfId="8" applyFont="1" applyFill="1" applyBorder="1" applyAlignment="1" applyProtection="1">
      <alignment vertical="top" wrapText="1"/>
    </xf>
    <xf numFmtId="0" fontId="13" fillId="4" borderId="19" xfId="8" applyFont="1" applyFill="1" applyBorder="1" applyAlignment="1" applyProtection="1">
      <alignment vertical="top" wrapText="1"/>
    </xf>
    <xf numFmtId="0" fontId="15" fillId="4" borderId="19" xfId="6" applyFont="1" applyFill="1" applyBorder="1" applyProtection="1"/>
    <xf numFmtId="0" fontId="15" fillId="0" borderId="19" xfId="6" applyFont="1" applyFill="1" applyBorder="1" applyAlignment="1" applyProtection="1">
      <alignment horizontal="left" vertical="top" wrapText="1"/>
    </xf>
    <xf numFmtId="0" fontId="15" fillId="0" borderId="19" xfId="8" applyNumberFormat="1" applyFont="1" applyFill="1" applyBorder="1" applyAlignment="1" applyProtection="1">
      <alignment horizontal="left" vertical="top" wrapText="1"/>
    </xf>
    <xf numFmtId="0" fontId="15" fillId="0" borderId="19" xfId="3" applyNumberFormat="1" applyFont="1" applyFill="1" applyBorder="1" applyAlignment="1" applyProtection="1">
      <alignment horizontal="left" vertical="top" wrapText="1"/>
    </xf>
    <xf numFmtId="0" fontId="14" fillId="0" borderId="19" xfId="3" applyNumberFormat="1" applyFont="1" applyFill="1" applyBorder="1" applyAlignment="1" applyProtection="1">
      <alignment horizontal="left" vertical="top" wrapText="1"/>
    </xf>
    <xf numFmtId="0" fontId="13" fillId="0" borderId="19" xfId="8" applyFont="1" applyFill="1" applyBorder="1" applyAlignment="1" applyProtection="1">
      <alignment vertical="top" wrapText="1"/>
    </xf>
    <xf numFmtId="0" fontId="11" fillId="0" borderId="19" xfId="3" applyFont="1" applyFill="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164" fontId="33" fillId="3" borderId="1" xfId="3" applyNumberFormat="1" applyFont="1" applyFill="1" applyBorder="1" applyAlignment="1" applyProtection="1">
      <alignment horizontal="center" vertical="center" wrapText="1"/>
    </xf>
    <xf numFmtId="0" fontId="10" fillId="3" borderId="36" xfId="3" applyFont="1" applyFill="1" applyBorder="1" applyAlignment="1" applyProtection="1">
      <alignment horizontal="center" vertical="center" wrapText="1"/>
    </xf>
    <xf numFmtId="0" fontId="3" fillId="3" borderId="32" xfId="0" applyFont="1" applyFill="1" applyBorder="1" applyAlignment="1" applyProtection="1">
      <alignment vertical="center"/>
    </xf>
    <xf numFmtId="0" fontId="3" fillId="3" borderId="33" xfId="0" applyFont="1" applyFill="1" applyBorder="1" applyAlignment="1" applyProtection="1">
      <alignment vertical="center"/>
    </xf>
    <xf numFmtId="0" fontId="3" fillId="3" borderId="34" xfId="0" applyFont="1" applyFill="1" applyBorder="1" applyAlignment="1" applyProtection="1">
      <alignment vertical="center"/>
    </xf>
    <xf numFmtId="164" fontId="15" fillId="0" borderId="5" xfId="6" applyNumberFormat="1" applyFont="1" applyFill="1" applyBorder="1" applyAlignment="1" applyProtection="1">
      <alignment vertical="top" wrapText="1"/>
    </xf>
    <xf numFmtId="0" fontId="14" fillId="5" borderId="5" xfId="0" applyFont="1" applyFill="1" applyBorder="1" applyAlignment="1" applyProtection="1">
      <alignment horizontal="left" vertical="top" wrapText="1"/>
    </xf>
    <xf numFmtId="0" fontId="11" fillId="3" borderId="6" xfId="0" applyFont="1" applyFill="1" applyBorder="1" applyAlignment="1" applyProtection="1">
      <alignment horizontal="left" vertical="center" wrapText="1"/>
    </xf>
    <xf numFmtId="0" fontId="15" fillId="0" borderId="15" xfId="6" applyNumberFormat="1" applyFont="1" applyFill="1" applyBorder="1" applyAlignment="1" applyProtection="1">
      <alignment vertical="top" wrapText="1"/>
    </xf>
    <xf numFmtId="0" fontId="15" fillId="0" borderId="5" xfId="6" applyNumberFormat="1" applyFont="1" applyFill="1" applyBorder="1" applyAlignment="1" applyProtection="1">
      <alignment vertical="top" wrapText="1"/>
    </xf>
    <xf numFmtId="0" fontId="15" fillId="4" borderId="5" xfId="10" applyFont="1" applyFill="1" applyBorder="1" applyAlignment="1" applyProtection="1">
      <alignment vertical="top" wrapText="1"/>
    </xf>
    <xf numFmtId="164" fontId="11" fillId="3" borderId="5" xfId="6" applyNumberFormat="1" applyFont="1" applyFill="1" applyBorder="1" applyAlignment="1" applyProtection="1">
      <alignment vertical="top" wrapText="1"/>
    </xf>
    <xf numFmtId="0" fontId="15" fillId="0" borderId="15" xfId="10" applyNumberFormat="1" applyFont="1" applyFill="1" applyBorder="1" applyAlignment="1" applyProtection="1">
      <alignment horizontal="left" vertical="top" wrapText="1"/>
    </xf>
    <xf numFmtId="0" fontId="11" fillId="3" borderId="6" xfId="3" applyFont="1" applyFill="1" applyBorder="1" applyAlignment="1" applyProtection="1">
      <alignment horizontal="left" vertical="top" wrapText="1"/>
    </xf>
    <xf numFmtId="0" fontId="15" fillId="4" borderId="15" xfId="3" applyFont="1" applyFill="1" applyBorder="1" applyAlignment="1" applyProtection="1">
      <alignment horizontal="left" vertical="top" wrapText="1"/>
    </xf>
    <xf numFmtId="0" fontId="15" fillId="0" borderId="0" xfId="3" applyNumberFormat="1" applyFont="1" applyFill="1" applyBorder="1" applyAlignment="1" applyProtection="1">
      <alignment horizontal="left" vertical="top" wrapText="1"/>
    </xf>
    <xf numFmtId="4" fontId="11" fillId="0" borderId="0" xfId="6" applyNumberFormat="1" applyFont="1" applyFill="1" applyBorder="1" applyAlignment="1" applyProtection="1">
      <alignment horizontal="left" vertical="top" wrapText="1"/>
    </xf>
    <xf numFmtId="0" fontId="3" fillId="4" borderId="0" xfId="0" applyFont="1" applyFill="1" applyAlignment="1" applyProtection="1">
      <alignment wrapText="1"/>
    </xf>
    <xf numFmtId="0" fontId="15" fillId="4" borderId="0" xfId="10" applyFont="1" applyFill="1" applyAlignment="1" applyProtection="1">
      <alignment horizontal="left" vertical="top" wrapText="1"/>
    </xf>
    <xf numFmtId="0" fontId="14" fillId="4" borderId="0" xfId="10" applyFont="1" applyFill="1" applyBorder="1" applyAlignment="1" applyProtection="1">
      <alignment horizontal="left" vertical="top" wrapText="1"/>
    </xf>
    <xf numFmtId="0" fontId="14" fillId="0" borderId="5" xfId="10" applyFont="1" applyBorder="1" applyAlignment="1" applyProtection="1">
      <alignment horizontal="left" vertical="top" wrapText="1"/>
    </xf>
    <xf numFmtId="0" fontId="15" fillId="0" borderId="35" xfId="10" applyFont="1" applyBorder="1" applyAlignment="1" applyProtection="1">
      <alignment horizontal="left" vertical="top" wrapText="1"/>
    </xf>
    <xf numFmtId="164" fontId="11" fillId="3" borderId="6" xfId="6" applyNumberFormat="1" applyFont="1" applyFill="1" applyBorder="1" applyAlignment="1" applyProtection="1">
      <alignment vertical="top" wrapText="1"/>
    </xf>
    <xf numFmtId="0" fontId="3" fillId="0" borderId="0" xfId="0" applyFont="1" applyAlignment="1" applyProtection="1">
      <alignment wrapText="1"/>
    </xf>
    <xf numFmtId="0" fontId="0" fillId="0" borderId="0" xfId="0" applyAlignment="1">
      <alignment wrapText="1"/>
    </xf>
    <xf numFmtId="0" fontId="12" fillId="4" borderId="0" xfId="5" applyFont="1" applyFill="1" applyAlignment="1" applyProtection="1">
      <alignment wrapText="1"/>
    </xf>
    <xf numFmtId="0" fontId="11" fillId="3" borderId="6" xfId="6" applyNumberFormat="1" applyFont="1" applyFill="1" applyBorder="1" applyAlignment="1" applyProtection="1">
      <alignment horizontal="left" vertical="top" wrapText="1"/>
    </xf>
    <xf numFmtId="169" fontId="14" fillId="5" borderId="6" xfId="6" applyNumberFormat="1" applyFont="1" applyFill="1" applyBorder="1" applyAlignment="1" applyProtection="1">
      <alignment vertical="top" wrapText="1"/>
    </xf>
    <xf numFmtId="169" fontId="12" fillId="6" borderId="0" xfId="5" applyNumberFormat="1" applyFont="1" applyFill="1" applyAlignment="1" applyProtection="1">
      <alignment wrapText="1"/>
    </xf>
    <xf numFmtId="169" fontId="12" fillId="0" borderId="0" xfId="5" applyNumberFormat="1" applyFont="1" applyAlignment="1" applyProtection="1">
      <alignment wrapText="1"/>
    </xf>
    <xf numFmtId="169" fontId="12" fillId="4" borderId="17" xfId="5" applyNumberFormat="1" applyFont="1" applyFill="1" applyBorder="1" applyAlignment="1" applyProtection="1">
      <alignment wrapText="1"/>
    </xf>
    <xf numFmtId="169" fontId="12" fillId="0" borderId="0" xfId="5" applyNumberFormat="1" applyFont="1" applyFill="1" applyAlignment="1" applyProtection="1">
      <alignment wrapText="1"/>
    </xf>
    <xf numFmtId="169" fontId="14" fillId="0" borderId="16" xfId="5" applyNumberFormat="1" applyFont="1" applyFill="1" applyBorder="1" applyAlignment="1" applyProtection="1">
      <alignment horizontal="left" vertical="center" wrapText="1"/>
    </xf>
    <xf numFmtId="169" fontId="15" fillId="0" borderId="15" xfId="5" applyNumberFormat="1" applyFont="1" applyFill="1" applyBorder="1" applyAlignment="1" applyProtection="1">
      <alignment vertical="top" wrapText="1"/>
    </xf>
    <xf numFmtId="0" fontId="12" fillId="4" borderId="24" xfId="0" applyFont="1" applyFill="1" applyBorder="1" applyAlignment="1" applyProtection="1">
      <alignment wrapText="1"/>
    </xf>
    <xf numFmtId="0" fontId="11" fillId="3" borderId="25" xfId="3" applyFont="1" applyFill="1" applyBorder="1" applyAlignment="1" applyProtection="1">
      <alignment vertical="center" wrapText="1"/>
    </xf>
    <xf numFmtId="0" fontId="3" fillId="0" borderId="0" xfId="0" applyFont="1" applyBorder="1" applyAlignment="1" applyProtection="1">
      <alignment wrapText="1"/>
    </xf>
    <xf numFmtId="0" fontId="15" fillId="0" borderId="5" xfId="0" applyFont="1" applyBorder="1" applyAlignment="1" applyProtection="1">
      <alignment vertical="top" wrapText="1"/>
    </xf>
    <xf numFmtId="0" fontId="15" fillId="0" borderId="0" xfId="10" applyFont="1" applyAlignment="1" applyProtection="1">
      <alignment horizontal="left" vertical="top" wrapText="1"/>
    </xf>
    <xf numFmtId="164" fontId="11" fillId="4" borderId="0" xfId="6" applyNumberFormat="1" applyFont="1" applyFill="1" applyBorder="1" applyAlignment="1" applyProtection="1">
      <alignment horizontal="left" vertical="center" wrapText="1"/>
    </xf>
    <xf numFmtId="0" fontId="15" fillId="0" borderId="0" xfId="10" applyFont="1" applyBorder="1" applyAlignment="1" applyProtection="1">
      <alignment horizontal="justify" vertical="top" wrapText="1"/>
    </xf>
    <xf numFmtId="171" fontId="15" fillId="0" borderId="15" xfId="10" applyNumberFormat="1" applyFont="1" applyFill="1" applyBorder="1" applyAlignment="1" applyProtection="1">
      <alignment vertical="top" wrapText="1"/>
    </xf>
    <xf numFmtId="0" fontId="15" fillId="0" borderId="0" xfId="10" applyFont="1" applyBorder="1" applyAlignment="1" applyProtection="1">
      <alignment vertical="top" wrapText="1"/>
    </xf>
    <xf numFmtId="0" fontId="15" fillId="0" borderId="15" xfId="10" applyFont="1" applyBorder="1" applyAlignment="1" applyProtection="1">
      <alignment vertical="top" wrapText="1"/>
    </xf>
    <xf numFmtId="0" fontId="14" fillId="0" borderId="0" xfId="10" applyFont="1" applyBorder="1" applyAlignment="1" applyProtection="1">
      <alignment horizontal="justify" vertical="top" wrapText="1"/>
    </xf>
    <xf numFmtId="0" fontId="11" fillId="3" borderId="5" xfId="10" applyFont="1" applyFill="1" applyBorder="1" applyAlignment="1" applyProtection="1">
      <alignment horizontal="justify" vertical="top" wrapText="1"/>
    </xf>
    <xf numFmtId="0" fontId="15" fillId="0" borderId="0" xfId="10" applyNumberFormat="1" applyFont="1" applyFill="1" applyBorder="1" applyAlignment="1" applyProtection="1">
      <alignment vertical="top" wrapText="1"/>
    </xf>
    <xf numFmtId="4" fontId="11" fillId="3" borderId="6" xfId="4" applyNumberFormat="1" applyFont="1" applyFill="1" applyBorder="1" applyAlignment="1" applyProtection="1">
      <alignment horizontal="left" vertical="center" wrapText="1"/>
    </xf>
    <xf numFmtId="3" fontId="15" fillId="0" borderId="5" xfId="10" applyNumberFormat="1" applyFont="1" applyFill="1" applyBorder="1" applyAlignment="1" applyProtection="1">
      <alignment horizontal="left" vertical="top" wrapText="1"/>
    </xf>
    <xf numFmtId="0" fontId="14" fillId="0" borderId="0" xfId="10" applyFont="1" applyFill="1" applyBorder="1" applyAlignment="1" applyProtection="1">
      <alignment horizontal="justify" vertical="top" wrapText="1"/>
    </xf>
    <xf numFmtId="0" fontId="15" fillId="4" borderId="5" xfId="10" applyNumberFormat="1" applyFont="1" applyFill="1" applyBorder="1" applyAlignment="1" applyProtection="1">
      <alignment vertical="top" wrapText="1"/>
    </xf>
    <xf numFmtId="0" fontId="11" fillId="3" borderId="5" xfId="10" applyFont="1" applyFill="1" applyBorder="1" applyAlignment="1" applyProtection="1">
      <alignment vertical="top" wrapText="1"/>
    </xf>
    <xf numFmtId="0" fontId="3" fillId="4" borderId="0" xfId="0" applyFont="1" applyFill="1" applyBorder="1" applyAlignment="1" applyProtection="1">
      <alignment wrapText="1"/>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top" wrapText="1"/>
    </xf>
    <xf numFmtId="0" fontId="11" fillId="3" borderId="6" xfId="8" applyFont="1" applyFill="1" applyBorder="1" applyAlignment="1" applyProtection="1">
      <alignment vertical="center" wrapText="1"/>
    </xf>
    <xf numFmtId="0" fontId="12" fillId="0" borderId="0" xfId="10" applyFont="1" applyBorder="1" applyAlignment="1" applyProtection="1">
      <alignment wrapText="1"/>
    </xf>
    <xf numFmtId="169" fontId="11" fillId="3" borderId="5" xfId="8" applyNumberFormat="1" applyFont="1" applyFill="1" applyBorder="1" applyAlignment="1" applyProtection="1">
      <alignment horizontal="justify" vertical="top" wrapText="1"/>
    </xf>
    <xf numFmtId="169" fontId="12" fillId="0" borderId="0" xfId="10" applyNumberFormat="1" applyFont="1" applyBorder="1" applyAlignment="1" applyProtection="1">
      <alignment wrapText="1"/>
    </xf>
    <xf numFmtId="169" fontId="15" fillId="0" borderId="0" xfId="8" applyNumberFormat="1" applyFont="1" applyBorder="1" applyAlignment="1" applyProtection="1">
      <alignment wrapText="1"/>
    </xf>
    <xf numFmtId="169" fontId="14" fillId="0" borderId="0" xfId="8" applyNumberFormat="1" applyFont="1" applyBorder="1" applyAlignment="1" applyProtection="1">
      <alignment horizontal="justify" vertical="top" wrapText="1"/>
    </xf>
    <xf numFmtId="169" fontId="11" fillId="3" borderId="5" xfId="8" applyNumberFormat="1" applyFont="1" applyFill="1" applyBorder="1" applyAlignment="1" applyProtection="1">
      <alignment wrapText="1"/>
    </xf>
    <xf numFmtId="0" fontId="11" fillId="0" borderId="0" xfId="8" applyNumberFormat="1" applyFont="1" applyFill="1" applyBorder="1" applyAlignment="1" applyProtection="1">
      <alignment horizontal="left" vertical="top" wrapText="1"/>
    </xf>
    <xf numFmtId="0" fontId="11" fillId="3" borderId="0" xfId="8" applyNumberFormat="1" applyFont="1" applyFill="1" applyBorder="1" applyAlignment="1" applyProtection="1">
      <alignment horizontal="left" vertical="top" wrapText="1"/>
    </xf>
    <xf numFmtId="0" fontId="15" fillId="0" borderId="0" xfId="0" applyFont="1" applyFill="1" applyBorder="1" applyAlignment="1" applyProtection="1">
      <alignment vertical="top" wrapText="1"/>
    </xf>
    <xf numFmtId="0" fontId="12" fillId="4" borderId="13" xfId="0" applyFont="1" applyFill="1" applyBorder="1" applyAlignment="1" applyProtection="1">
      <alignment vertical="top" wrapText="1"/>
    </xf>
    <xf numFmtId="0" fontId="15" fillId="0" borderId="0" xfId="19" applyFont="1" applyAlignment="1" applyProtection="1">
      <alignment wrapText="1"/>
    </xf>
    <xf numFmtId="0" fontId="14" fillId="5" borderId="5" xfId="20" applyFont="1" applyFill="1" applyBorder="1" applyAlignment="1" applyProtection="1">
      <alignment horizontal="left" wrapText="1"/>
    </xf>
    <xf numFmtId="173" fontId="29" fillId="3" borderId="22" xfId="22" applyNumberFormat="1" applyFont="1" applyFill="1" applyBorder="1" applyAlignment="1" applyProtection="1">
      <alignment horizontal="left" vertical="top" wrapText="1"/>
    </xf>
    <xf numFmtId="0" fontId="29" fillId="3" borderId="12" xfId="20" applyFont="1" applyFill="1" applyBorder="1" applyAlignment="1" applyProtection="1">
      <alignment horizontal="left" vertical="center" wrapText="1"/>
    </xf>
    <xf numFmtId="173" fontId="29" fillId="3" borderId="5" xfId="22" applyNumberFormat="1" applyFont="1" applyFill="1" applyBorder="1" applyAlignment="1" applyProtection="1">
      <alignment horizontal="right" vertical="top" wrapText="1"/>
    </xf>
    <xf numFmtId="0" fontId="15" fillId="0" borderId="5" xfId="21" applyFont="1" applyFill="1" applyBorder="1" applyAlignment="1" applyProtection="1">
      <alignment vertical="center" wrapText="1"/>
    </xf>
    <xf numFmtId="173" fontId="29" fillId="3" borderId="22" xfId="22" applyNumberFormat="1" applyFont="1" applyFill="1" applyBorder="1" applyAlignment="1" applyProtection="1">
      <alignment horizontal="right" vertical="top" wrapText="1"/>
    </xf>
    <xf numFmtId="0" fontId="15" fillId="0" borderId="18" xfId="21" applyFont="1" applyBorder="1" applyAlignment="1" applyProtection="1">
      <alignment vertical="center" wrapText="1"/>
    </xf>
    <xf numFmtId="0" fontId="15" fillId="0" borderId="8" xfId="21" applyFont="1" applyBorder="1" applyAlignment="1" applyProtection="1">
      <alignment vertical="center" wrapText="1"/>
    </xf>
    <xf numFmtId="0" fontId="15" fillId="0" borderId="5" xfId="21" applyFont="1" applyBorder="1" applyAlignment="1" applyProtection="1">
      <alignment vertical="center" wrapText="1"/>
    </xf>
    <xf numFmtId="0" fontId="14" fillId="0" borderId="0" xfId="20" applyFont="1" applyBorder="1" applyAlignment="1" applyProtection="1">
      <alignment horizontal="left" vertical="center" wrapText="1"/>
    </xf>
    <xf numFmtId="0" fontId="15" fillId="0" borderId="7" xfId="21" applyFont="1" applyBorder="1" applyAlignment="1" applyProtection="1">
      <alignment horizontal="left" vertical="center" wrapText="1"/>
    </xf>
    <xf numFmtId="0" fontId="15" fillId="0" borderId="5" xfId="21" applyFont="1" applyBorder="1" applyAlignment="1" applyProtection="1">
      <alignment horizontal="left" vertical="center" wrapText="1" shrinkToFit="1"/>
    </xf>
    <xf numFmtId="0" fontId="14" fillId="0" borderId="0" xfId="20" applyFont="1" applyBorder="1" applyAlignment="1" applyProtection="1">
      <alignment horizontal="left" wrapText="1"/>
    </xf>
    <xf numFmtId="0" fontId="15" fillId="0" borderId="0" xfId="21" applyFont="1" applyAlignment="1" applyProtection="1">
      <alignment vertical="center" wrapText="1"/>
    </xf>
    <xf numFmtId="0" fontId="15" fillId="0" borderId="7" xfId="21" applyFont="1" applyBorder="1" applyAlignment="1" applyProtection="1">
      <alignment vertical="center" wrapText="1"/>
    </xf>
    <xf numFmtId="0" fontId="15" fillId="0" borderId="18" xfId="21" applyFont="1" applyFill="1" applyBorder="1" applyAlignment="1" applyProtection="1">
      <alignment horizontal="left" vertical="center" wrapText="1"/>
    </xf>
    <xf numFmtId="0" fontId="15" fillId="0" borderId="5" xfId="21" applyFont="1" applyFill="1" applyBorder="1" applyAlignment="1" applyProtection="1">
      <alignment horizontal="left" vertical="center" wrapText="1"/>
    </xf>
    <xf numFmtId="173" fontId="29" fillId="0" borderId="0" xfId="22" applyNumberFormat="1" applyFont="1" applyFill="1" applyBorder="1" applyAlignment="1" applyProtection="1">
      <alignment horizontal="right" vertical="top" wrapText="1"/>
    </xf>
    <xf numFmtId="174" fontId="15" fillId="0" borderId="5" xfId="1" applyNumberFormat="1" applyFont="1" applyBorder="1" applyAlignment="1" applyProtection="1">
      <alignment vertical="center" wrapText="1"/>
    </xf>
    <xf numFmtId="0" fontId="15" fillId="0" borderId="35" xfId="20" applyFont="1" applyFill="1" applyBorder="1" applyAlignment="1" applyProtection="1">
      <alignment vertical="center" wrapText="1"/>
    </xf>
    <xf numFmtId="0" fontId="14" fillId="0" borderId="7" xfId="20" applyFont="1" applyBorder="1" applyAlignment="1" applyProtection="1">
      <alignment horizontal="left" wrapText="1"/>
    </xf>
    <xf numFmtId="0" fontId="11" fillId="3" borderId="0" xfId="21" applyFont="1" applyFill="1" applyAlignment="1" applyProtection="1">
      <alignment horizontal="right" wrapText="1"/>
    </xf>
    <xf numFmtId="0" fontId="14" fillId="0" borderId="5" xfId="20" applyFont="1" applyBorder="1" applyAlignment="1" applyProtection="1">
      <alignment horizontal="left" vertical="center" wrapText="1"/>
    </xf>
    <xf numFmtId="0" fontId="12" fillId="0" borderId="0" xfId="18" applyFont="1" applyAlignment="1" applyProtection="1">
      <alignment wrapText="1"/>
    </xf>
    <xf numFmtId="0" fontId="11" fillId="3" borderId="6" xfId="10" applyFont="1" applyFill="1" applyBorder="1" applyAlignment="1" applyProtection="1">
      <alignment vertical="top" wrapText="1"/>
    </xf>
    <xf numFmtId="0" fontId="14" fillId="0" borderId="0" xfId="8" applyFont="1" applyBorder="1" applyAlignment="1" applyProtection="1">
      <alignment horizontal="justify" wrapText="1"/>
    </xf>
    <xf numFmtId="0" fontId="15" fillId="0" borderId="0" xfId="8" applyFont="1" applyFill="1" applyBorder="1" applyAlignment="1" applyProtection="1">
      <alignment wrapText="1"/>
    </xf>
    <xf numFmtId="0" fontId="15" fillId="0" borderId="0" xfId="8" applyFont="1" applyBorder="1" applyAlignment="1" applyProtection="1">
      <alignment wrapText="1"/>
    </xf>
    <xf numFmtId="0" fontId="11" fillId="3" borderId="5" xfId="8" applyFont="1" applyFill="1" applyBorder="1" applyAlignment="1" applyProtection="1">
      <alignment horizontal="justify" vertical="top" wrapText="1"/>
    </xf>
    <xf numFmtId="0" fontId="11" fillId="3" borderId="0" xfId="8" applyFont="1" applyFill="1" applyBorder="1" applyAlignment="1" applyProtection="1">
      <alignment wrapText="1"/>
    </xf>
    <xf numFmtId="0" fontId="12" fillId="0" borderId="0" xfId="3" applyFont="1" applyBorder="1" applyAlignment="1" applyProtection="1">
      <alignment wrapText="1"/>
    </xf>
    <xf numFmtId="0" fontId="15" fillId="0" borderId="0" xfId="6" applyFont="1" applyBorder="1" applyAlignment="1" applyProtection="1">
      <alignment wrapText="1"/>
    </xf>
  </cellXfs>
  <cellStyles count="25">
    <cellStyle name="%" xfId="13"/>
    <cellStyle name="Comma 2 2" xfId="11"/>
    <cellStyle name="Comma 2 2 15" xfId="15"/>
    <cellStyle name="Comma 2 2 2" xfId="9"/>
    <cellStyle name="Good 2" xfId="16"/>
    <cellStyle name="Good 2 3" xfId="22"/>
    <cellStyle name="Good 4" xfId="4"/>
    <cellStyle name="Hyperlink" xfId="2" builtinId="8"/>
    <cellStyle name="Normal" xfId="0" builtinId="0"/>
    <cellStyle name="Normal 10" xfId="23"/>
    <cellStyle name="Normal 10 12" xfId="6"/>
    <cellStyle name="Normal 11 2" xfId="21"/>
    <cellStyle name="Normal 11 2 2" xfId="3"/>
    <cellStyle name="Normal 12 2" xfId="19"/>
    <cellStyle name="Normal 15" xfId="18"/>
    <cellStyle name="Normal 2 2" xfId="1"/>
    <cellStyle name="Normal 2 9" xfId="10"/>
    <cellStyle name="Normal 3" xfId="5"/>
    <cellStyle name="Normal 3 2 2 2" xfId="14"/>
    <cellStyle name="Normal 6" xfId="24"/>
    <cellStyle name="Normal 7 2 2 2" xfId="8"/>
    <cellStyle name="Normal 7 3" xfId="20"/>
    <cellStyle name="Normal 8" xfId="12"/>
    <cellStyle name="Normal 8 2" xfId="17"/>
    <cellStyle name="Normal_working" xfId="7"/>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F28"/>
  <sheetViews>
    <sheetView showGridLines="0" tabSelected="1" workbookViewId="0"/>
  </sheetViews>
  <sheetFormatPr defaultRowHeight="15" x14ac:dyDescent="0.25"/>
  <cols>
    <col min="2" max="6" width="10.28515625" customWidth="1"/>
  </cols>
  <sheetData>
    <row r="1" spans="1:6" s="123" customFormat="1" ht="27.75" x14ac:dyDescent="0.4">
      <c r="A1" s="122" t="s">
        <v>1620</v>
      </c>
    </row>
    <row r="2" spans="1:6" s="115" customFormat="1" ht="27.75" x14ac:dyDescent="0.4">
      <c r="A2" s="121" t="s">
        <v>0</v>
      </c>
    </row>
    <row r="5" spans="1:6" ht="21" x14ac:dyDescent="0.35">
      <c r="B5" s="116"/>
    </row>
    <row r="6" spans="1:6" ht="21" x14ac:dyDescent="0.3">
      <c r="B6" s="117" t="s">
        <v>1</v>
      </c>
      <c r="C6" s="3"/>
      <c r="D6" s="3"/>
      <c r="E6" s="3"/>
      <c r="F6" s="4"/>
    </row>
    <row r="7" spans="1:6" ht="5.0999999999999996" customHeight="1" x14ac:dyDescent="0.3">
      <c r="B7" s="118"/>
      <c r="C7" s="5"/>
      <c r="D7" s="5"/>
      <c r="E7" s="5"/>
      <c r="F7" s="5"/>
    </row>
    <row r="8" spans="1:6" ht="21" x14ac:dyDescent="0.3">
      <c r="B8" s="119" t="s">
        <v>2</v>
      </c>
      <c r="C8" s="2"/>
      <c r="D8" s="2"/>
      <c r="E8" s="2"/>
      <c r="F8" s="2"/>
    </row>
    <row r="9" spans="1:6" ht="5.0999999999999996" customHeight="1" x14ac:dyDescent="0.3">
      <c r="B9" s="119"/>
      <c r="C9" s="2"/>
      <c r="D9" s="2"/>
      <c r="E9" s="2"/>
      <c r="F9" s="2"/>
    </row>
    <row r="10" spans="1:6" ht="21" x14ac:dyDescent="0.3">
      <c r="B10" s="119" t="s">
        <v>3</v>
      </c>
      <c r="C10" s="2"/>
      <c r="D10" s="2"/>
      <c r="E10" s="2"/>
      <c r="F10" s="2"/>
    </row>
    <row r="11" spans="1:6" ht="5.0999999999999996" customHeight="1" x14ac:dyDescent="0.3">
      <c r="B11" s="119"/>
      <c r="C11" s="2"/>
      <c r="D11" s="2"/>
      <c r="E11" s="2"/>
      <c r="F11" s="2"/>
    </row>
    <row r="12" spans="1:6" ht="21" x14ac:dyDescent="0.3">
      <c r="B12" s="119" t="s">
        <v>4</v>
      </c>
      <c r="C12" s="2"/>
      <c r="D12" s="2"/>
      <c r="E12" s="2"/>
      <c r="F12" s="2"/>
    </row>
    <row r="13" spans="1:6" ht="5.0999999999999996" customHeight="1" x14ac:dyDescent="0.3">
      <c r="B13" s="119"/>
      <c r="C13" s="2"/>
      <c r="D13" s="2"/>
      <c r="E13" s="2"/>
      <c r="F13" s="2"/>
    </row>
    <row r="14" spans="1:6" ht="21" x14ac:dyDescent="0.3">
      <c r="B14" s="119" t="s">
        <v>5</v>
      </c>
      <c r="C14" s="2"/>
      <c r="D14" s="2"/>
      <c r="E14" s="2"/>
      <c r="F14" s="2"/>
    </row>
    <row r="15" spans="1:6" ht="5.0999999999999996" customHeight="1" x14ac:dyDescent="0.3">
      <c r="B15" s="119"/>
      <c r="C15" s="2"/>
      <c r="D15" s="2"/>
      <c r="E15" s="2"/>
      <c r="F15" s="2"/>
    </row>
    <row r="16" spans="1:6" ht="21" x14ac:dyDescent="0.3">
      <c r="B16" s="119" t="s">
        <v>6</v>
      </c>
      <c r="C16" s="2"/>
      <c r="D16" s="2"/>
      <c r="E16" s="2"/>
      <c r="F16" s="2"/>
    </row>
    <row r="17" spans="2:6" ht="5.0999999999999996" customHeight="1" x14ac:dyDescent="0.3">
      <c r="B17" s="119"/>
      <c r="C17" s="2"/>
      <c r="D17" s="2"/>
      <c r="E17" s="2"/>
      <c r="F17" s="2"/>
    </row>
    <row r="18" spans="2:6" ht="21" x14ac:dyDescent="0.3">
      <c r="B18" s="119" t="s">
        <v>7</v>
      </c>
      <c r="C18" s="2"/>
      <c r="D18" s="2"/>
      <c r="E18" s="2"/>
      <c r="F18" s="2"/>
    </row>
    <row r="19" spans="2:6" ht="5.0999999999999996" customHeight="1" x14ac:dyDescent="0.3">
      <c r="B19" s="119"/>
      <c r="C19" s="2"/>
      <c r="D19" s="2"/>
      <c r="E19" s="2"/>
      <c r="F19" s="2"/>
    </row>
    <row r="20" spans="2:6" ht="21" x14ac:dyDescent="0.3">
      <c r="B20" s="119" t="s">
        <v>8</v>
      </c>
      <c r="C20" s="2"/>
      <c r="D20" s="2"/>
      <c r="E20" s="2"/>
      <c r="F20" s="2"/>
    </row>
    <row r="21" spans="2:6" ht="5.0999999999999996" customHeight="1" x14ac:dyDescent="0.3">
      <c r="B21" s="119"/>
      <c r="C21" s="2"/>
      <c r="D21" s="2"/>
      <c r="E21" s="2"/>
      <c r="F21" s="2"/>
    </row>
    <row r="22" spans="2:6" ht="21" x14ac:dyDescent="0.3">
      <c r="B22" s="119" t="s">
        <v>9</v>
      </c>
      <c r="C22" s="2"/>
      <c r="D22" s="2"/>
      <c r="E22" s="2"/>
      <c r="F22" s="2"/>
    </row>
    <row r="23" spans="2:6" ht="5.0999999999999996" customHeight="1" x14ac:dyDescent="0.3">
      <c r="B23" s="119"/>
      <c r="C23" s="2"/>
      <c r="D23" s="2"/>
      <c r="E23" s="2"/>
      <c r="F23" s="2"/>
    </row>
    <row r="24" spans="2:6" ht="21" x14ac:dyDescent="0.3">
      <c r="B24" s="119" t="s">
        <v>10</v>
      </c>
      <c r="C24" s="2"/>
      <c r="D24" s="2"/>
      <c r="E24" s="2"/>
      <c r="F24" s="2"/>
    </row>
    <row r="25" spans="2:6" ht="5.0999999999999996" customHeight="1" x14ac:dyDescent="0.3">
      <c r="B25" s="119"/>
      <c r="C25" s="2"/>
      <c r="D25" s="2"/>
      <c r="E25" s="2"/>
      <c r="F25" s="2"/>
    </row>
    <row r="26" spans="2:6" ht="21" x14ac:dyDescent="0.3">
      <c r="B26" s="119" t="s">
        <v>11</v>
      </c>
      <c r="C26" s="2"/>
      <c r="D26" s="2"/>
      <c r="E26" s="2"/>
      <c r="F26" s="2"/>
    </row>
    <row r="27" spans="2:6" ht="21" x14ac:dyDescent="0.3">
      <c r="B27" s="120"/>
    </row>
    <row r="28" spans="2:6" ht="15.75" x14ac:dyDescent="0.25">
      <c r="B28" s="1"/>
    </row>
  </sheetData>
  <hyperlinks>
    <hyperlink ref="B6:F6" location="'C &amp; LG'!A1" display="Communities and Local Government"/>
    <hyperlink ref="B8:F8" location="'C,E &amp; EA'!A1" display="Constitution, Europe and External Affairs"/>
    <hyperlink ref="B10:F10" location="'E,FW &amp; C'!A1" display="Economy, Fair Work and Culture"/>
    <hyperlink ref="B12:F12" location="'E &amp; S'!A1" display="Education and Skills"/>
    <hyperlink ref="B14:F14" location="'E,CC &amp; LR'!A1" display="Environment, Climate Change and Land Reform"/>
    <hyperlink ref="B16:F16" location="FINANCE!A1" display="Finance"/>
    <hyperlink ref="B18:F18" location="'H &amp; S'!A1" display="Health and Sport"/>
    <hyperlink ref="B20:F20" location="JUSTICE!A1" display="Justice"/>
    <hyperlink ref="B22:F22" location="'RE &amp; T'!A1" display="Rural Economy and Tourism"/>
    <hyperlink ref="B24:F24" location="'SS &amp; OP'!A1" display="Social Security and Older People"/>
    <hyperlink ref="B26:F26" location="'T,I &amp; C'!A1" display="Transport, Infrastructure and Connectivity"/>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207"/>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50.7109375" customWidth="1"/>
    <col min="17" max="17" width="1.7109375" customWidth="1"/>
    <col min="18" max="16384" width="9.140625" hidden="1"/>
  </cols>
  <sheetData>
    <row r="1" spans="1:16" ht="9.9499999999999993" customHeight="1" x14ac:dyDescent="0.25">
      <c r="A1" s="124"/>
      <c r="B1" s="125"/>
      <c r="C1" s="126"/>
      <c r="D1" s="126"/>
      <c r="E1" s="126"/>
      <c r="F1" s="126"/>
      <c r="G1" s="127"/>
      <c r="H1" s="125"/>
      <c r="I1" s="126"/>
      <c r="J1" s="126"/>
      <c r="K1" s="126"/>
      <c r="L1" s="126"/>
      <c r="M1" s="127"/>
      <c r="N1" s="128"/>
      <c r="O1" s="129"/>
      <c r="P1" s="129"/>
    </row>
    <row r="2" spans="1:16" ht="99.95" customHeight="1" x14ac:dyDescent="0.25">
      <c r="A2" s="903" t="s">
        <v>9</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row>
    <row r="3" spans="1:16" ht="9.9499999999999993" customHeight="1" thickBot="1" x14ac:dyDescent="0.3">
      <c r="A3" s="14"/>
      <c r="B3" s="15"/>
      <c r="C3" s="15"/>
      <c r="D3" s="15"/>
      <c r="E3" s="15"/>
      <c r="F3" s="15"/>
      <c r="G3" s="15"/>
      <c r="H3" s="15"/>
      <c r="I3" s="15"/>
      <c r="J3" s="15"/>
      <c r="K3" s="15"/>
      <c r="L3" s="15"/>
      <c r="M3" s="15"/>
      <c r="N3" s="16"/>
      <c r="O3" s="17"/>
      <c r="P3" s="18"/>
    </row>
    <row r="4" spans="1:16" ht="16.5" x14ac:dyDescent="0.25">
      <c r="A4" s="343"/>
      <c r="B4" s="317"/>
      <c r="C4" s="317"/>
      <c r="D4" s="317"/>
      <c r="E4" s="317"/>
      <c r="F4" s="317"/>
      <c r="G4" s="317"/>
      <c r="H4" s="317"/>
      <c r="I4" s="317"/>
      <c r="J4" s="317"/>
      <c r="K4" s="317"/>
      <c r="L4" s="317"/>
      <c r="M4" s="317"/>
      <c r="N4" s="318"/>
      <c r="O4" s="319"/>
      <c r="P4" s="884"/>
    </row>
    <row r="5" spans="1:16" ht="33" x14ac:dyDescent="0.25">
      <c r="A5" s="148" t="s">
        <v>1172</v>
      </c>
      <c r="B5" s="149"/>
      <c r="C5" s="149"/>
      <c r="D5" s="149"/>
      <c r="E5" s="149"/>
      <c r="F5" s="149"/>
      <c r="G5" s="149"/>
      <c r="H5" s="149"/>
      <c r="I5" s="149"/>
      <c r="J5" s="149"/>
      <c r="K5" s="149"/>
      <c r="L5" s="149"/>
      <c r="M5" s="149"/>
      <c r="N5" s="320"/>
      <c r="O5" s="149"/>
      <c r="P5" s="150"/>
    </row>
    <row r="6" spans="1:16" ht="16.5" x14ac:dyDescent="0.25">
      <c r="A6" s="343"/>
      <c r="B6" s="317"/>
      <c r="C6" s="317"/>
      <c r="D6" s="317"/>
      <c r="E6" s="317"/>
      <c r="F6" s="317"/>
      <c r="G6" s="317"/>
      <c r="H6" s="317"/>
      <c r="I6" s="317"/>
      <c r="J6" s="317"/>
      <c r="K6" s="317"/>
      <c r="L6" s="317"/>
      <c r="M6" s="317"/>
      <c r="N6" s="318"/>
      <c r="O6" s="319"/>
      <c r="P6" s="884"/>
    </row>
    <row r="7" spans="1:16" ht="16.5" x14ac:dyDescent="0.25">
      <c r="A7" s="27" t="s">
        <v>1173</v>
      </c>
      <c r="B7" s="28"/>
      <c r="C7" s="28"/>
      <c r="D7" s="28"/>
      <c r="E7" s="28"/>
      <c r="F7" s="28"/>
      <c r="G7" s="28"/>
      <c r="H7" s="28"/>
      <c r="I7" s="28"/>
      <c r="J7" s="28"/>
      <c r="K7" s="28"/>
      <c r="L7" s="28"/>
      <c r="M7" s="28"/>
      <c r="N7" s="321"/>
      <c r="O7" s="322"/>
      <c r="P7" s="323"/>
    </row>
    <row r="8" spans="1:16" ht="181.5" x14ac:dyDescent="0.25">
      <c r="A8" s="356" t="s">
        <v>1173</v>
      </c>
      <c r="B8" s="324">
        <v>282</v>
      </c>
      <c r="C8" s="324">
        <v>0</v>
      </c>
      <c r="D8" s="324">
        <v>0</v>
      </c>
      <c r="E8" s="324">
        <v>0</v>
      </c>
      <c r="F8" s="324">
        <v>0</v>
      </c>
      <c r="G8" s="325">
        <v>282</v>
      </c>
      <c r="H8" s="324">
        <v>282</v>
      </c>
      <c r="I8" s="324">
        <v>0</v>
      </c>
      <c r="J8" s="324">
        <v>0</v>
      </c>
      <c r="K8" s="324">
        <v>0</v>
      </c>
      <c r="L8" s="324">
        <v>0</v>
      </c>
      <c r="M8" s="325">
        <v>282</v>
      </c>
      <c r="N8" s="235">
        <v>0</v>
      </c>
      <c r="O8" s="326" t="s">
        <v>1174</v>
      </c>
      <c r="P8" s="326" t="s">
        <v>1188</v>
      </c>
    </row>
    <row r="9" spans="1:16" ht="33" x14ac:dyDescent="0.25">
      <c r="A9" s="174" t="s">
        <v>1175</v>
      </c>
      <c r="B9" s="93">
        <v>282</v>
      </c>
      <c r="C9" s="93">
        <v>0</v>
      </c>
      <c r="D9" s="93">
        <v>0</v>
      </c>
      <c r="E9" s="93">
        <v>0</v>
      </c>
      <c r="F9" s="93">
        <v>0</v>
      </c>
      <c r="G9" s="93">
        <v>282</v>
      </c>
      <c r="H9" s="93">
        <v>282</v>
      </c>
      <c r="I9" s="93">
        <v>0</v>
      </c>
      <c r="J9" s="93">
        <v>0</v>
      </c>
      <c r="K9" s="93">
        <v>0</v>
      </c>
      <c r="L9" s="93">
        <v>0</v>
      </c>
      <c r="M9" s="93">
        <v>282</v>
      </c>
      <c r="N9" s="327">
        <v>0</v>
      </c>
      <c r="O9" s="328"/>
      <c r="P9" s="328"/>
    </row>
    <row r="10" spans="1:16" ht="16.5" x14ac:dyDescent="0.25">
      <c r="A10" s="343"/>
      <c r="B10" s="329"/>
      <c r="C10" s="329"/>
      <c r="D10" s="329"/>
      <c r="E10" s="329"/>
      <c r="F10" s="329"/>
      <c r="G10" s="329"/>
      <c r="H10" s="329"/>
      <c r="I10" s="329"/>
      <c r="J10" s="329"/>
      <c r="K10" s="329"/>
      <c r="L10" s="329"/>
      <c r="M10" s="329"/>
      <c r="N10" s="330"/>
      <c r="O10" s="286"/>
      <c r="P10" s="849"/>
    </row>
    <row r="11" spans="1:16" ht="16.5" x14ac:dyDescent="0.25">
      <c r="A11" s="27" t="s">
        <v>1176</v>
      </c>
      <c r="B11" s="44"/>
      <c r="C11" s="44"/>
      <c r="D11" s="44"/>
      <c r="E11" s="44"/>
      <c r="F11" s="44"/>
      <c r="G11" s="44"/>
      <c r="H11" s="44"/>
      <c r="I11" s="44"/>
      <c r="J11" s="44"/>
      <c r="K11" s="44"/>
      <c r="L11" s="44"/>
      <c r="M11" s="44"/>
      <c r="N11" s="321"/>
      <c r="O11" s="331"/>
      <c r="P11" s="332"/>
    </row>
    <row r="12" spans="1:16" ht="181.5" x14ac:dyDescent="0.25">
      <c r="A12" s="356" t="s">
        <v>1176</v>
      </c>
      <c r="B12" s="324">
        <v>142</v>
      </c>
      <c r="C12" s="324">
        <v>0</v>
      </c>
      <c r="D12" s="324">
        <v>0</v>
      </c>
      <c r="E12" s="324">
        <v>0</v>
      </c>
      <c r="F12" s="324">
        <v>0</v>
      </c>
      <c r="G12" s="325">
        <v>142</v>
      </c>
      <c r="H12" s="324">
        <v>142</v>
      </c>
      <c r="I12" s="324">
        <v>0</v>
      </c>
      <c r="J12" s="324">
        <v>0</v>
      </c>
      <c r="K12" s="324">
        <v>0</v>
      </c>
      <c r="L12" s="324">
        <v>0</v>
      </c>
      <c r="M12" s="325">
        <v>142</v>
      </c>
      <c r="N12" s="235">
        <v>0</v>
      </c>
      <c r="O12" s="326" t="s">
        <v>1177</v>
      </c>
      <c r="P12" s="326" t="s">
        <v>1188</v>
      </c>
    </row>
    <row r="13" spans="1:16" ht="33" x14ac:dyDescent="0.25">
      <c r="A13" s="174" t="s">
        <v>1178</v>
      </c>
      <c r="B13" s="93">
        <v>142</v>
      </c>
      <c r="C13" s="93">
        <v>0</v>
      </c>
      <c r="D13" s="93">
        <v>0</v>
      </c>
      <c r="E13" s="93">
        <v>0</v>
      </c>
      <c r="F13" s="93">
        <v>0</v>
      </c>
      <c r="G13" s="93">
        <v>142</v>
      </c>
      <c r="H13" s="93">
        <v>142</v>
      </c>
      <c r="I13" s="93">
        <v>0</v>
      </c>
      <c r="J13" s="93">
        <v>0</v>
      </c>
      <c r="K13" s="93">
        <v>0</v>
      </c>
      <c r="L13" s="93">
        <v>0</v>
      </c>
      <c r="M13" s="93">
        <v>142</v>
      </c>
      <c r="N13" s="327">
        <v>0</v>
      </c>
      <c r="O13" s="328"/>
      <c r="P13" s="328"/>
    </row>
    <row r="14" spans="1:16" ht="16.5" x14ac:dyDescent="0.25">
      <c r="A14" s="343"/>
      <c r="B14" s="329"/>
      <c r="C14" s="329"/>
      <c r="D14" s="329"/>
      <c r="E14" s="329"/>
      <c r="F14" s="329"/>
      <c r="G14" s="329"/>
      <c r="H14" s="329"/>
      <c r="I14" s="329"/>
      <c r="J14" s="329"/>
      <c r="K14" s="329"/>
      <c r="L14" s="329"/>
      <c r="M14" s="329"/>
      <c r="N14" s="330"/>
      <c r="O14" s="286"/>
      <c r="P14" s="849"/>
    </row>
    <row r="15" spans="1:16" ht="16.5" x14ac:dyDescent="0.25">
      <c r="A15" s="27" t="s">
        <v>1179</v>
      </c>
      <c r="B15" s="44"/>
      <c r="C15" s="44"/>
      <c r="D15" s="44"/>
      <c r="E15" s="44"/>
      <c r="F15" s="44"/>
      <c r="G15" s="44"/>
      <c r="H15" s="44"/>
      <c r="I15" s="44"/>
      <c r="J15" s="44"/>
      <c r="K15" s="44"/>
      <c r="L15" s="44"/>
      <c r="M15" s="44"/>
      <c r="N15" s="321"/>
      <c r="O15" s="331"/>
      <c r="P15" s="332"/>
    </row>
    <row r="16" spans="1:16" ht="181.5" x14ac:dyDescent="0.25">
      <c r="A16" s="187" t="s">
        <v>1179</v>
      </c>
      <c r="B16" s="324">
        <v>48</v>
      </c>
      <c r="C16" s="324">
        <v>0</v>
      </c>
      <c r="D16" s="324">
        <v>0</v>
      </c>
      <c r="E16" s="324">
        <v>0</v>
      </c>
      <c r="F16" s="324">
        <v>0</v>
      </c>
      <c r="G16" s="325">
        <v>48</v>
      </c>
      <c r="H16" s="324">
        <v>61</v>
      </c>
      <c r="I16" s="324">
        <v>0</v>
      </c>
      <c r="J16" s="324">
        <v>0</v>
      </c>
      <c r="K16" s="324">
        <v>0</v>
      </c>
      <c r="L16" s="324">
        <v>0</v>
      </c>
      <c r="M16" s="325">
        <v>61</v>
      </c>
      <c r="N16" s="235">
        <v>0.27083333333333331</v>
      </c>
      <c r="O16" s="326" t="s">
        <v>1180</v>
      </c>
      <c r="P16" s="326" t="s">
        <v>1181</v>
      </c>
    </row>
    <row r="17" spans="1:16" ht="33" x14ac:dyDescent="0.25">
      <c r="A17" s="174" t="s">
        <v>1182</v>
      </c>
      <c r="B17" s="93">
        <v>48</v>
      </c>
      <c r="C17" s="93">
        <v>0</v>
      </c>
      <c r="D17" s="93">
        <v>0</v>
      </c>
      <c r="E17" s="93">
        <v>0</v>
      </c>
      <c r="F17" s="93">
        <v>0</v>
      </c>
      <c r="G17" s="93">
        <v>48</v>
      </c>
      <c r="H17" s="93">
        <v>61</v>
      </c>
      <c r="I17" s="93">
        <v>0</v>
      </c>
      <c r="J17" s="93">
        <v>0</v>
      </c>
      <c r="K17" s="93">
        <v>0</v>
      </c>
      <c r="L17" s="93">
        <v>0</v>
      </c>
      <c r="M17" s="93">
        <v>61</v>
      </c>
      <c r="N17" s="327">
        <v>0.27083333333333331</v>
      </c>
      <c r="O17" s="328"/>
      <c r="P17" s="328"/>
    </row>
    <row r="18" spans="1:16" ht="16.5" x14ac:dyDescent="0.25">
      <c r="A18" s="343"/>
      <c r="B18" s="329"/>
      <c r="C18" s="329"/>
      <c r="D18" s="329"/>
      <c r="E18" s="329"/>
      <c r="F18" s="329"/>
      <c r="G18" s="329"/>
      <c r="H18" s="329"/>
      <c r="I18" s="329"/>
      <c r="J18" s="329"/>
      <c r="K18" s="329"/>
      <c r="L18" s="329"/>
      <c r="M18" s="329"/>
      <c r="N18" s="330"/>
      <c r="O18" s="286"/>
      <c r="P18" s="849"/>
    </row>
    <row r="19" spans="1:16" ht="16.5" x14ac:dyDescent="0.25">
      <c r="A19" s="27" t="s">
        <v>1183</v>
      </c>
      <c r="B19" s="44"/>
      <c r="C19" s="44"/>
      <c r="D19" s="44"/>
      <c r="E19" s="44"/>
      <c r="F19" s="44"/>
      <c r="G19" s="44"/>
      <c r="H19" s="44"/>
      <c r="I19" s="44"/>
      <c r="J19" s="44"/>
      <c r="K19" s="44"/>
      <c r="L19" s="44"/>
      <c r="M19" s="44"/>
      <c r="N19" s="321"/>
      <c r="O19" s="331"/>
      <c r="P19" s="332"/>
    </row>
    <row r="20" spans="1:16" ht="66" x14ac:dyDescent="0.25">
      <c r="A20" s="187" t="s">
        <v>1183</v>
      </c>
      <c r="B20" s="324">
        <v>95.7</v>
      </c>
      <c r="C20" s="324">
        <v>0</v>
      </c>
      <c r="D20" s="324">
        <v>0</v>
      </c>
      <c r="E20" s="324">
        <v>0</v>
      </c>
      <c r="F20" s="324">
        <v>0</v>
      </c>
      <c r="G20" s="325">
        <v>95.7</v>
      </c>
      <c r="H20" s="324">
        <v>25.7</v>
      </c>
      <c r="I20" s="324">
        <v>0</v>
      </c>
      <c r="J20" s="324">
        <v>0</v>
      </c>
      <c r="K20" s="324">
        <v>0</v>
      </c>
      <c r="L20" s="324">
        <v>0</v>
      </c>
      <c r="M20" s="325">
        <v>25.7</v>
      </c>
      <c r="N20" s="235">
        <v>-0.73145245559038663</v>
      </c>
      <c r="O20" s="326" t="s">
        <v>1633</v>
      </c>
      <c r="P20" s="326" t="s">
        <v>1184</v>
      </c>
    </row>
    <row r="21" spans="1:16" ht="16.5" x14ac:dyDescent="0.25">
      <c r="A21" s="174" t="s">
        <v>1185</v>
      </c>
      <c r="B21" s="93">
        <v>95.7</v>
      </c>
      <c r="C21" s="93">
        <v>0</v>
      </c>
      <c r="D21" s="93">
        <v>0</v>
      </c>
      <c r="E21" s="93">
        <v>0</v>
      </c>
      <c r="F21" s="93">
        <v>0</v>
      </c>
      <c r="G21" s="93">
        <v>95.7</v>
      </c>
      <c r="H21" s="93">
        <v>25.7</v>
      </c>
      <c r="I21" s="93">
        <v>0</v>
      </c>
      <c r="J21" s="93">
        <v>0</v>
      </c>
      <c r="K21" s="93">
        <v>0</v>
      </c>
      <c r="L21" s="93">
        <v>0</v>
      </c>
      <c r="M21" s="93">
        <v>25.7</v>
      </c>
      <c r="N21" s="327">
        <v>-0.73145245559038663</v>
      </c>
      <c r="O21" s="328"/>
      <c r="P21" s="328"/>
    </row>
    <row r="22" spans="1:16" ht="16.5" x14ac:dyDescent="0.25">
      <c r="A22" s="343"/>
      <c r="B22" s="329"/>
      <c r="C22" s="329"/>
      <c r="D22" s="329"/>
      <c r="E22" s="329"/>
      <c r="F22" s="329"/>
      <c r="G22" s="329"/>
      <c r="H22" s="329"/>
      <c r="I22" s="329"/>
      <c r="J22" s="329"/>
      <c r="K22" s="329"/>
      <c r="L22" s="329"/>
      <c r="M22" s="329"/>
      <c r="N22" s="330"/>
      <c r="O22" s="286"/>
      <c r="P22" s="849"/>
    </row>
    <row r="23" spans="1:16" ht="33" x14ac:dyDescent="0.25">
      <c r="A23" s="152" t="s">
        <v>1186</v>
      </c>
      <c r="B23" s="153"/>
      <c r="C23" s="153"/>
      <c r="D23" s="153"/>
      <c r="E23" s="153"/>
      <c r="F23" s="153"/>
      <c r="G23" s="153"/>
      <c r="H23" s="153"/>
      <c r="I23" s="153"/>
      <c r="J23" s="153"/>
      <c r="K23" s="153"/>
      <c r="L23" s="153"/>
      <c r="M23" s="153"/>
      <c r="N23" s="153"/>
      <c r="O23" s="153"/>
      <c r="P23" s="154"/>
    </row>
    <row r="24" spans="1:16" ht="82.5" x14ac:dyDescent="0.25">
      <c r="A24" s="187" t="s">
        <v>1186</v>
      </c>
      <c r="B24" s="324">
        <v>0</v>
      </c>
      <c r="C24" s="324">
        <v>0</v>
      </c>
      <c r="D24" s="324">
        <v>20</v>
      </c>
      <c r="E24" s="324">
        <v>20</v>
      </c>
      <c r="F24" s="324">
        <v>0</v>
      </c>
      <c r="G24" s="325">
        <v>40</v>
      </c>
      <c r="H24" s="324">
        <v>0</v>
      </c>
      <c r="I24" s="324">
        <v>0</v>
      </c>
      <c r="J24" s="324">
        <v>20</v>
      </c>
      <c r="K24" s="324">
        <v>20</v>
      </c>
      <c r="L24" s="324">
        <v>0</v>
      </c>
      <c r="M24" s="325">
        <v>40</v>
      </c>
      <c r="N24" s="235">
        <v>0</v>
      </c>
      <c r="O24" s="326" t="s">
        <v>1187</v>
      </c>
      <c r="P24" s="326" t="s">
        <v>1188</v>
      </c>
    </row>
    <row r="25" spans="1:16" ht="33" x14ac:dyDescent="0.25">
      <c r="A25" s="164" t="s">
        <v>1189</v>
      </c>
      <c r="B25" s="37">
        <v>0</v>
      </c>
      <c r="C25" s="37">
        <v>0</v>
      </c>
      <c r="D25" s="37">
        <v>20</v>
      </c>
      <c r="E25" s="37">
        <v>20</v>
      </c>
      <c r="F25" s="37">
        <v>0</v>
      </c>
      <c r="G25" s="37">
        <v>40</v>
      </c>
      <c r="H25" s="37">
        <v>0</v>
      </c>
      <c r="I25" s="37">
        <v>0</v>
      </c>
      <c r="J25" s="37">
        <v>20</v>
      </c>
      <c r="K25" s="37">
        <v>20</v>
      </c>
      <c r="L25" s="37">
        <v>0</v>
      </c>
      <c r="M25" s="37">
        <v>40</v>
      </c>
      <c r="N25" s="333">
        <v>0</v>
      </c>
      <c r="O25" s="334"/>
      <c r="P25" s="334"/>
    </row>
    <row r="26" spans="1:16" ht="16.5" x14ac:dyDescent="0.25">
      <c r="A26" s="338"/>
      <c r="B26" s="329"/>
      <c r="C26" s="329"/>
      <c r="D26" s="329"/>
      <c r="E26" s="329"/>
      <c r="F26" s="329"/>
      <c r="G26" s="329"/>
      <c r="H26" s="329"/>
      <c r="I26" s="329"/>
      <c r="J26" s="329"/>
      <c r="K26" s="329"/>
      <c r="L26" s="329"/>
      <c r="M26" s="329"/>
      <c r="N26" s="330"/>
      <c r="O26" s="286"/>
      <c r="P26" s="849"/>
    </row>
    <row r="27" spans="1:16" ht="16.5" x14ac:dyDescent="0.25">
      <c r="A27" s="27" t="s">
        <v>1190</v>
      </c>
      <c r="B27" s="44"/>
      <c r="C27" s="44"/>
      <c r="D27" s="44"/>
      <c r="E27" s="44"/>
      <c r="F27" s="44"/>
      <c r="G27" s="44"/>
      <c r="H27" s="44"/>
      <c r="I27" s="44"/>
      <c r="J27" s="44"/>
      <c r="K27" s="44"/>
      <c r="L27" s="44"/>
      <c r="M27" s="44"/>
      <c r="N27" s="321"/>
      <c r="O27" s="331"/>
      <c r="P27" s="332"/>
    </row>
    <row r="28" spans="1:16" ht="82.5" x14ac:dyDescent="0.25">
      <c r="A28" s="187" t="s">
        <v>1191</v>
      </c>
      <c r="B28" s="324">
        <v>5.4</v>
      </c>
      <c r="C28" s="324">
        <v>0</v>
      </c>
      <c r="D28" s="324">
        <v>0</v>
      </c>
      <c r="E28" s="324">
        <v>0</v>
      </c>
      <c r="F28" s="324">
        <v>0</v>
      </c>
      <c r="G28" s="325">
        <v>5.4</v>
      </c>
      <c r="H28" s="324">
        <v>9.1</v>
      </c>
      <c r="I28" s="324">
        <v>0</v>
      </c>
      <c r="J28" s="324">
        <v>0</v>
      </c>
      <c r="K28" s="324">
        <v>0</v>
      </c>
      <c r="L28" s="324">
        <v>0</v>
      </c>
      <c r="M28" s="325">
        <v>9.1</v>
      </c>
      <c r="N28" s="235">
        <v>0.68518518518518501</v>
      </c>
      <c r="O28" s="326" t="s">
        <v>1192</v>
      </c>
      <c r="P28" s="326" t="s">
        <v>1193</v>
      </c>
    </row>
    <row r="29" spans="1:16" ht="82.5" x14ac:dyDescent="0.25">
      <c r="A29" s="236" t="s">
        <v>1194</v>
      </c>
      <c r="B29" s="335">
        <v>0</v>
      </c>
      <c r="C29" s="335">
        <v>0</v>
      </c>
      <c r="D29" s="335">
        <v>12.6</v>
      </c>
      <c r="E29" s="335">
        <v>0</v>
      </c>
      <c r="F29" s="335">
        <v>0</v>
      </c>
      <c r="G29" s="336">
        <v>12.6</v>
      </c>
      <c r="H29" s="335">
        <v>0</v>
      </c>
      <c r="I29" s="335">
        <v>0</v>
      </c>
      <c r="J29" s="335">
        <v>8</v>
      </c>
      <c r="K29" s="335">
        <v>0</v>
      </c>
      <c r="L29" s="335">
        <v>0</v>
      </c>
      <c r="M29" s="336">
        <v>8</v>
      </c>
      <c r="N29" s="237">
        <v>-0.36507936507936506</v>
      </c>
      <c r="O29" s="337" t="s">
        <v>1195</v>
      </c>
      <c r="P29" s="337" t="s">
        <v>1193</v>
      </c>
    </row>
    <row r="30" spans="1:16" ht="49.5" x14ac:dyDescent="0.25">
      <c r="A30" s="236" t="s">
        <v>1196</v>
      </c>
      <c r="B30" s="335">
        <v>0</v>
      </c>
      <c r="C30" s="335">
        <v>0</v>
      </c>
      <c r="D30" s="335">
        <v>0</v>
      </c>
      <c r="E30" s="335">
        <v>0</v>
      </c>
      <c r="F30" s="335">
        <v>0</v>
      </c>
      <c r="G30" s="336">
        <v>0</v>
      </c>
      <c r="H30" s="335">
        <v>0</v>
      </c>
      <c r="I30" s="335">
        <v>0</v>
      </c>
      <c r="J30" s="335">
        <v>0</v>
      </c>
      <c r="K30" s="335">
        <v>0</v>
      </c>
      <c r="L30" s="335">
        <v>0</v>
      </c>
      <c r="M30" s="336">
        <v>0</v>
      </c>
      <c r="N30" s="237" t="s">
        <v>118</v>
      </c>
      <c r="O30" s="337" t="s">
        <v>1197</v>
      </c>
      <c r="P30" s="337" t="s">
        <v>137</v>
      </c>
    </row>
    <row r="31" spans="1:16" ht="33" x14ac:dyDescent="0.25">
      <c r="A31" s="236" t="s">
        <v>1198</v>
      </c>
      <c r="B31" s="335">
        <v>0</v>
      </c>
      <c r="C31" s="335">
        <v>0</v>
      </c>
      <c r="D31" s="335">
        <v>0</v>
      </c>
      <c r="E31" s="335">
        <v>-190.3</v>
      </c>
      <c r="F31" s="335">
        <v>0</v>
      </c>
      <c r="G31" s="336">
        <v>-190.3</v>
      </c>
      <c r="H31" s="335">
        <v>0</v>
      </c>
      <c r="I31" s="335">
        <v>0</v>
      </c>
      <c r="J31" s="335">
        <v>0</v>
      </c>
      <c r="K31" s="335">
        <v>0</v>
      </c>
      <c r="L31" s="335">
        <v>0</v>
      </c>
      <c r="M31" s="336">
        <v>0</v>
      </c>
      <c r="N31" s="237">
        <v>-1</v>
      </c>
      <c r="O31" s="337" t="s">
        <v>1199</v>
      </c>
      <c r="P31" s="337" t="s">
        <v>1200</v>
      </c>
    </row>
    <row r="32" spans="1:16" ht="16.5" x14ac:dyDescent="0.25">
      <c r="A32" s="174" t="s">
        <v>1201</v>
      </c>
      <c r="B32" s="93">
        <v>5.4</v>
      </c>
      <c r="C32" s="93">
        <v>0</v>
      </c>
      <c r="D32" s="93">
        <v>12.6</v>
      </c>
      <c r="E32" s="93">
        <v>-190.3</v>
      </c>
      <c r="F32" s="93">
        <v>0</v>
      </c>
      <c r="G32" s="93">
        <v>-172.3</v>
      </c>
      <c r="H32" s="93">
        <v>9.1</v>
      </c>
      <c r="I32" s="93">
        <v>0</v>
      </c>
      <c r="J32" s="93">
        <v>8</v>
      </c>
      <c r="K32" s="93">
        <v>0</v>
      </c>
      <c r="L32" s="93">
        <v>0</v>
      </c>
      <c r="M32" s="93">
        <v>17.100000000000001</v>
      </c>
      <c r="N32" s="327">
        <v>-1.0992455020313407</v>
      </c>
      <c r="O32" s="328"/>
      <c r="P32" s="328"/>
    </row>
    <row r="33" spans="1:16" ht="16.5" x14ac:dyDescent="0.25">
      <c r="A33" s="338"/>
      <c r="B33" s="339"/>
      <c r="C33" s="339"/>
      <c r="D33" s="339"/>
      <c r="E33" s="339"/>
      <c r="F33" s="339"/>
      <c r="G33" s="339"/>
      <c r="H33" s="339"/>
      <c r="I33" s="339"/>
      <c r="J33" s="339"/>
      <c r="K33" s="339"/>
      <c r="L33" s="339"/>
      <c r="M33" s="339"/>
      <c r="N33" s="340"/>
      <c r="O33" s="286"/>
      <c r="P33" s="849"/>
    </row>
    <row r="34" spans="1:16" ht="33" x14ac:dyDescent="0.25">
      <c r="A34" s="152" t="s">
        <v>1202</v>
      </c>
      <c r="B34" s="673"/>
      <c r="C34" s="673"/>
      <c r="D34" s="673"/>
      <c r="E34" s="673"/>
      <c r="F34" s="673"/>
      <c r="G34" s="673"/>
      <c r="H34" s="673"/>
      <c r="I34" s="673"/>
      <c r="J34" s="673"/>
      <c r="K34" s="673"/>
      <c r="L34" s="673"/>
      <c r="M34" s="673"/>
      <c r="N34" s="673"/>
      <c r="O34" s="673"/>
      <c r="P34" s="811"/>
    </row>
    <row r="35" spans="1:16" ht="99" x14ac:dyDescent="0.25">
      <c r="A35" s="187" t="s">
        <v>1202</v>
      </c>
      <c r="B35" s="324">
        <v>30.2</v>
      </c>
      <c r="C35" s="324">
        <v>0</v>
      </c>
      <c r="D35" s="324">
        <v>0</v>
      </c>
      <c r="E35" s="324">
        <v>0</v>
      </c>
      <c r="F35" s="324">
        <v>0</v>
      </c>
      <c r="G35" s="325">
        <v>30.2</v>
      </c>
      <c r="H35" s="324">
        <v>65.5</v>
      </c>
      <c r="I35" s="324">
        <v>0</v>
      </c>
      <c r="J35" s="324">
        <v>0</v>
      </c>
      <c r="K35" s="324">
        <v>0</v>
      </c>
      <c r="L35" s="324">
        <v>0</v>
      </c>
      <c r="M35" s="325">
        <v>65.5</v>
      </c>
      <c r="N35" s="235">
        <v>1.1688741721854303</v>
      </c>
      <c r="O35" s="326" t="s">
        <v>1203</v>
      </c>
      <c r="P35" s="326" t="s">
        <v>1204</v>
      </c>
    </row>
    <row r="36" spans="1:16" ht="33" x14ac:dyDescent="0.25">
      <c r="A36" s="174" t="s">
        <v>1205</v>
      </c>
      <c r="B36" s="93">
        <v>30.2</v>
      </c>
      <c r="C36" s="93">
        <v>0</v>
      </c>
      <c r="D36" s="93">
        <v>0</v>
      </c>
      <c r="E36" s="93">
        <v>0</v>
      </c>
      <c r="F36" s="93">
        <v>0</v>
      </c>
      <c r="G36" s="93">
        <v>30.2</v>
      </c>
      <c r="H36" s="93">
        <v>65.5</v>
      </c>
      <c r="I36" s="93">
        <v>0</v>
      </c>
      <c r="J36" s="93">
        <v>0</v>
      </c>
      <c r="K36" s="93">
        <v>0</v>
      </c>
      <c r="L36" s="93">
        <v>0</v>
      </c>
      <c r="M36" s="93">
        <v>65.5</v>
      </c>
      <c r="N36" s="327">
        <v>1.1688741721854303</v>
      </c>
      <c r="O36" s="328"/>
      <c r="P36" s="328"/>
    </row>
    <row r="37" spans="1:16" ht="16.5" x14ac:dyDescent="0.25">
      <c r="A37" s="338"/>
      <c r="B37" s="339"/>
      <c r="C37" s="339"/>
      <c r="D37" s="339"/>
      <c r="E37" s="339"/>
      <c r="F37" s="339"/>
      <c r="G37" s="339"/>
      <c r="H37" s="339"/>
      <c r="I37" s="339"/>
      <c r="J37" s="339"/>
      <c r="K37" s="339"/>
      <c r="L37" s="339"/>
      <c r="M37" s="339"/>
      <c r="N37" s="340"/>
      <c r="O37" s="286"/>
      <c r="P37" s="849"/>
    </row>
    <row r="38" spans="1:16" ht="16.5" x14ac:dyDescent="0.25">
      <c r="A38" s="27" t="s">
        <v>1206</v>
      </c>
      <c r="B38" s="44"/>
      <c r="C38" s="44"/>
      <c r="D38" s="44"/>
      <c r="E38" s="44"/>
      <c r="F38" s="44"/>
      <c r="G38" s="44"/>
      <c r="H38" s="44"/>
      <c r="I38" s="44"/>
      <c r="J38" s="44"/>
      <c r="K38" s="44"/>
      <c r="L38" s="44"/>
      <c r="M38" s="44"/>
      <c r="N38" s="321"/>
      <c r="O38" s="331"/>
      <c r="P38" s="332"/>
    </row>
    <row r="39" spans="1:16" ht="82.5" x14ac:dyDescent="0.25">
      <c r="A39" s="187" t="s">
        <v>1207</v>
      </c>
      <c r="B39" s="324">
        <v>28.6</v>
      </c>
      <c r="C39" s="324">
        <v>0</v>
      </c>
      <c r="D39" s="324">
        <v>0</v>
      </c>
      <c r="E39" s="324">
        <v>0</v>
      </c>
      <c r="F39" s="324">
        <v>0</v>
      </c>
      <c r="G39" s="325">
        <v>28.6</v>
      </c>
      <c r="H39" s="324">
        <v>31.2</v>
      </c>
      <c r="I39" s="324">
        <v>0</v>
      </c>
      <c r="J39" s="324">
        <v>0</v>
      </c>
      <c r="K39" s="324">
        <v>0</v>
      </c>
      <c r="L39" s="324">
        <v>0</v>
      </c>
      <c r="M39" s="325">
        <v>31.2</v>
      </c>
      <c r="N39" s="235">
        <v>9.0909090909090828E-2</v>
      </c>
      <c r="O39" s="326" t="s">
        <v>1208</v>
      </c>
      <c r="P39" s="911" t="s">
        <v>1209</v>
      </c>
    </row>
    <row r="40" spans="1:16" ht="49.5" x14ac:dyDescent="0.25">
      <c r="A40" s="236" t="s">
        <v>1210</v>
      </c>
      <c r="B40" s="335">
        <v>0</v>
      </c>
      <c r="C40" s="335">
        <v>0</v>
      </c>
      <c r="D40" s="335">
        <v>14.1</v>
      </c>
      <c r="E40" s="335">
        <v>0</v>
      </c>
      <c r="F40" s="335">
        <v>0</v>
      </c>
      <c r="G40" s="336">
        <v>14.1</v>
      </c>
      <c r="H40" s="335">
        <v>0</v>
      </c>
      <c r="I40" s="335">
        <v>0</v>
      </c>
      <c r="J40" s="335">
        <v>3</v>
      </c>
      <c r="K40" s="335">
        <v>0</v>
      </c>
      <c r="L40" s="335">
        <v>0</v>
      </c>
      <c r="M40" s="336">
        <v>3</v>
      </c>
      <c r="N40" s="237">
        <v>-0.78723404255319152</v>
      </c>
      <c r="O40" s="337" t="s">
        <v>1211</v>
      </c>
      <c r="P40" s="912" t="s">
        <v>1209</v>
      </c>
    </row>
    <row r="41" spans="1:16" ht="33" x14ac:dyDescent="0.25">
      <c r="A41" s="174" t="s">
        <v>1212</v>
      </c>
      <c r="B41" s="93">
        <v>28.6</v>
      </c>
      <c r="C41" s="93">
        <v>0</v>
      </c>
      <c r="D41" s="93">
        <v>14.1</v>
      </c>
      <c r="E41" s="93">
        <v>0</v>
      </c>
      <c r="F41" s="93">
        <v>0</v>
      </c>
      <c r="G41" s="93">
        <v>42.7</v>
      </c>
      <c r="H41" s="93">
        <v>31.2</v>
      </c>
      <c r="I41" s="93">
        <v>0</v>
      </c>
      <c r="J41" s="93">
        <v>3</v>
      </c>
      <c r="K41" s="93">
        <v>0</v>
      </c>
      <c r="L41" s="93">
        <v>0</v>
      </c>
      <c r="M41" s="93">
        <v>34.200000000000003</v>
      </c>
      <c r="N41" s="327">
        <v>-0.19906323185011709</v>
      </c>
      <c r="O41" s="341"/>
      <c r="P41" s="341"/>
    </row>
    <row r="42" spans="1:16" ht="16.5" x14ac:dyDescent="0.25">
      <c r="A42" s="338"/>
      <c r="B42" s="339"/>
      <c r="C42" s="339"/>
      <c r="D42" s="339"/>
      <c r="E42" s="339"/>
      <c r="F42" s="339"/>
      <c r="G42" s="339"/>
      <c r="H42" s="339"/>
      <c r="I42" s="339"/>
      <c r="J42" s="339"/>
      <c r="K42" s="339"/>
      <c r="L42" s="339"/>
      <c r="M42" s="339"/>
      <c r="N42" s="340"/>
      <c r="O42" s="319"/>
      <c r="P42" s="884"/>
    </row>
    <row r="43" spans="1:16" ht="16.5" x14ac:dyDescent="0.25">
      <c r="A43" s="27" t="s">
        <v>1213</v>
      </c>
      <c r="B43" s="44"/>
      <c r="C43" s="44"/>
      <c r="D43" s="44"/>
      <c r="E43" s="44"/>
      <c r="F43" s="44"/>
      <c r="G43" s="44"/>
      <c r="H43" s="44"/>
      <c r="I43" s="44"/>
      <c r="J43" s="44"/>
      <c r="K43" s="44"/>
      <c r="L43" s="44"/>
      <c r="M43" s="44"/>
      <c r="N43" s="321"/>
      <c r="O43" s="322"/>
      <c r="P43" s="323"/>
    </row>
    <row r="44" spans="1:16" ht="132" x14ac:dyDescent="0.25">
      <c r="A44" s="187" t="s">
        <v>1214</v>
      </c>
      <c r="B44" s="324">
        <v>0.1</v>
      </c>
      <c r="C44" s="324">
        <v>0</v>
      </c>
      <c r="D44" s="324">
        <v>0</v>
      </c>
      <c r="E44" s="324">
        <v>0</v>
      </c>
      <c r="F44" s="324">
        <v>0</v>
      </c>
      <c r="G44" s="325">
        <v>0.1</v>
      </c>
      <c r="H44" s="324">
        <v>0.02</v>
      </c>
      <c r="I44" s="324">
        <v>0</v>
      </c>
      <c r="J44" s="324">
        <v>0</v>
      </c>
      <c r="K44" s="324">
        <v>0</v>
      </c>
      <c r="L44" s="324">
        <v>0</v>
      </c>
      <c r="M44" s="325">
        <v>0.02</v>
      </c>
      <c r="N44" s="235">
        <v>-0.79999999999999993</v>
      </c>
      <c r="O44" s="326" t="s">
        <v>1215</v>
      </c>
      <c r="P44" s="326" t="s">
        <v>1216</v>
      </c>
    </row>
    <row r="45" spans="1:16" ht="132" x14ac:dyDescent="0.25">
      <c r="A45" s="236" t="s">
        <v>1217</v>
      </c>
      <c r="B45" s="335">
        <v>0.03</v>
      </c>
      <c r="C45" s="335">
        <v>0</v>
      </c>
      <c r="D45" s="335">
        <v>0</v>
      </c>
      <c r="E45" s="335">
        <v>0</v>
      </c>
      <c r="F45" s="335">
        <v>0</v>
      </c>
      <c r="G45" s="336">
        <v>0.03</v>
      </c>
      <c r="H45" s="335">
        <v>0.1</v>
      </c>
      <c r="I45" s="335">
        <v>0</v>
      </c>
      <c r="J45" s="335">
        <v>0</v>
      </c>
      <c r="K45" s="335">
        <v>0</v>
      </c>
      <c r="L45" s="335">
        <v>0</v>
      </c>
      <c r="M45" s="336">
        <v>0.1</v>
      </c>
      <c r="N45" s="237">
        <v>2.3333333333333335</v>
      </c>
      <c r="O45" s="337" t="s">
        <v>1218</v>
      </c>
      <c r="P45" s="337" t="s">
        <v>1216</v>
      </c>
    </row>
    <row r="46" spans="1:16" ht="132" x14ac:dyDescent="0.25">
      <c r="A46" s="236" t="s">
        <v>1219</v>
      </c>
      <c r="B46" s="335">
        <v>0.27</v>
      </c>
      <c r="C46" s="335">
        <v>0</v>
      </c>
      <c r="D46" s="335">
        <v>0</v>
      </c>
      <c r="E46" s="335">
        <v>0</v>
      </c>
      <c r="F46" s="335">
        <v>0</v>
      </c>
      <c r="G46" s="336">
        <v>0.27</v>
      </c>
      <c r="H46" s="335">
        <v>0.08</v>
      </c>
      <c r="I46" s="335">
        <v>0</v>
      </c>
      <c r="J46" s="335">
        <v>0</v>
      </c>
      <c r="K46" s="335">
        <v>0</v>
      </c>
      <c r="L46" s="335">
        <v>0</v>
      </c>
      <c r="M46" s="336">
        <v>0.08</v>
      </c>
      <c r="N46" s="237">
        <v>-0.70370370370370372</v>
      </c>
      <c r="O46" s="337" t="s">
        <v>1220</v>
      </c>
      <c r="P46" s="337" t="s">
        <v>1216</v>
      </c>
    </row>
    <row r="47" spans="1:16" ht="16.5" x14ac:dyDescent="0.25">
      <c r="A47" s="174" t="s">
        <v>1221</v>
      </c>
      <c r="B47" s="93">
        <v>0.4</v>
      </c>
      <c r="C47" s="93">
        <v>0</v>
      </c>
      <c r="D47" s="93">
        <v>0</v>
      </c>
      <c r="E47" s="93">
        <v>0</v>
      </c>
      <c r="F47" s="93">
        <v>0</v>
      </c>
      <c r="G47" s="93">
        <v>0.4</v>
      </c>
      <c r="H47" s="93">
        <v>0.2</v>
      </c>
      <c r="I47" s="93">
        <v>0</v>
      </c>
      <c r="J47" s="93">
        <v>0</v>
      </c>
      <c r="K47" s="93">
        <v>0</v>
      </c>
      <c r="L47" s="93">
        <v>0</v>
      </c>
      <c r="M47" s="93">
        <v>0.2</v>
      </c>
      <c r="N47" s="327">
        <v>-0.5</v>
      </c>
      <c r="O47" s="328"/>
      <c r="P47" s="328"/>
    </row>
    <row r="48" spans="1:16" ht="16.5" x14ac:dyDescent="0.25">
      <c r="A48" s="338"/>
      <c r="B48" s="339"/>
      <c r="C48" s="339"/>
      <c r="D48" s="339"/>
      <c r="E48" s="339"/>
      <c r="F48" s="339"/>
      <c r="G48" s="339"/>
      <c r="H48" s="339"/>
      <c r="I48" s="339"/>
      <c r="J48" s="339"/>
      <c r="K48" s="339"/>
      <c r="L48" s="339"/>
      <c r="M48" s="339"/>
      <c r="N48" s="340"/>
      <c r="O48" s="286"/>
      <c r="P48" s="849"/>
    </row>
    <row r="49" spans="1:16" ht="16.5" x14ac:dyDescent="0.25">
      <c r="A49" s="27" t="s">
        <v>1222</v>
      </c>
      <c r="B49" s="44"/>
      <c r="C49" s="44"/>
      <c r="D49" s="44"/>
      <c r="E49" s="44"/>
      <c r="F49" s="44"/>
      <c r="G49" s="44"/>
      <c r="H49" s="44"/>
      <c r="I49" s="44"/>
      <c r="J49" s="44"/>
      <c r="K49" s="44"/>
      <c r="L49" s="44"/>
      <c r="M49" s="44"/>
      <c r="N49" s="321"/>
      <c r="O49" s="331"/>
      <c r="P49" s="332"/>
    </row>
    <row r="50" spans="1:16" ht="115.5" x14ac:dyDescent="0.25">
      <c r="A50" s="187" t="s">
        <v>1222</v>
      </c>
      <c r="B50" s="324">
        <v>13.3</v>
      </c>
      <c r="C50" s="324">
        <v>0</v>
      </c>
      <c r="D50" s="324">
        <v>8.9</v>
      </c>
      <c r="E50" s="324">
        <v>0</v>
      </c>
      <c r="F50" s="324">
        <v>0</v>
      </c>
      <c r="G50" s="325">
        <v>22.200000000000003</v>
      </c>
      <c r="H50" s="324">
        <v>6.6</v>
      </c>
      <c r="I50" s="324">
        <v>0</v>
      </c>
      <c r="J50" s="324">
        <v>3.8</v>
      </c>
      <c r="K50" s="324">
        <v>0</v>
      </c>
      <c r="L50" s="324">
        <v>0</v>
      </c>
      <c r="M50" s="325">
        <v>10.399999999999999</v>
      </c>
      <c r="N50" s="235">
        <v>-0.53153153153153165</v>
      </c>
      <c r="O50" s="326" t="s">
        <v>1223</v>
      </c>
      <c r="P50" s="326" t="s">
        <v>1224</v>
      </c>
    </row>
    <row r="51" spans="1:16" ht="16.5" x14ac:dyDescent="0.25">
      <c r="A51" s="174" t="s">
        <v>1225</v>
      </c>
      <c r="B51" s="93">
        <v>13.3</v>
      </c>
      <c r="C51" s="93">
        <v>0</v>
      </c>
      <c r="D51" s="93">
        <v>8.9</v>
      </c>
      <c r="E51" s="93">
        <v>0</v>
      </c>
      <c r="F51" s="93">
        <v>0</v>
      </c>
      <c r="G51" s="93">
        <v>22.200000000000003</v>
      </c>
      <c r="H51" s="93">
        <v>6.6</v>
      </c>
      <c r="I51" s="93">
        <v>0</v>
      </c>
      <c r="J51" s="93">
        <v>3.8</v>
      </c>
      <c r="K51" s="93">
        <v>0</v>
      </c>
      <c r="L51" s="93">
        <v>0</v>
      </c>
      <c r="M51" s="93">
        <v>10.399999999999999</v>
      </c>
      <c r="N51" s="327">
        <v>-0.53153153153153165</v>
      </c>
      <c r="O51" s="328"/>
      <c r="P51" s="328"/>
    </row>
    <row r="52" spans="1:16" ht="16.5" x14ac:dyDescent="0.25">
      <c r="A52" s="338"/>
      <c r="B52" s="339"/>
      <c r="C52" s="339"/>
      <c r="D52" s="339"/>
      <c r="E52" s="339"/>
      <c r="F52" s="339"/>
      <c r="G52" s="339"/>
      <c r="H52" s="339"/>
      <c r="I52" s="339"/>
      <c r="J52" s="339"/>
      <c r="K52" s="339"/>
      <c r="L52" s="339"/>
      <c r="M52" s="339"/>
      <c r="N52" s="340"/>
      <c r="O52" s="286"/>
      <c r="P52" s="849"/>
    </row>
    <row r="53" spans="1:16" ht="16.5" x14ac:dyDescent="0.25">
      <c r="A53" s="27" t="s">
        <v>1226</v>
      </c>
      <c r="B53" s="44"/>
      <c r="C53" s="44"/>
      <c r="D53" s="44"/>
      <c r="E53" s="44"/>
      <c r="F53" s="44"/>
      <c r="G53" s="44"/>
      <c r="H53" s="44"/>
      <c r="I53" s="44"/>
      <c r="J53" s="44"/>
      <c r="K53" s="44"/>
      <c r="L53" s="44"/>
      <c r="M53" s="44"/>
      <c r="N53" s="321"/>
      <c r="O53" s="331"/>
      <c r="P53" s="332"/>
    </row>
    <row r="54" spans="1:16" ht="99" x14ac:dyDescent="0.25">
      <c r="A54" s="187" t="s">
        <v>1226</v>
      </c>
      <c r="B54" s="324">
        <v>0.6</v>
      </c>
      <c r="C54" s="324">
        <v>0</v>
      </c>
      <c r="D54" s="324">
        <v>0</v>
      </c>
      <c r="E54" s="324">
        <v>0</v>
      </c>
      <c r="F54" s="324">
        <v>0</v>
      </c>
      <c r="G54" s="325">
        <v>0.6</v>
      </c>
      <c r="H54" s="324">
        <v>1.5</v>
      </c>
      <c r="I54" s="324">
        <v>0</v>
      </c>
      <c r="J54" s="324">
        <v>0</v>
      </c>
      <c r="K54" s="324">
        <v>0</v>
      </c>
      <c r="L54" s="324">
        <v>0</v>
      </c>
      <c r="M54" s="325">
        <v>1.5</v>
      </c>
      <c r="N54" s="235">
        <v>1.5</v>
      </c>
      <c r="O54" s="326" t="s">
        <v>1227</v>
      </c>
      <c r="P54" s="326" t="s">
        <v>1228</v>
      </c>
    </row>
    <row r="55" spans="1:16" ht="16.5" x14ac:dyDescent="0.25">
      <c r="A55" s="174" t="s">
        <v>1229</v>
      </c>
      <c r="B55" s="93">
        <v>0.6</v>
      </c>
      <c r="C55" s="93">
        <v>0</v>
      </c>
      <c r="D55" s="93">
        <v>0</v>
      </c>
      <c r="E55" s="93">
        <v>0</v>
      </c>
      <c r="F55" s="93">
        <v>0</v>
      </c>
      <c r="G55" s="93">
        <v>0.6</v>
      </c>
      <c r="H55" s="93">
        <v>1.5</v>
      </c>
      <c r="I55" s="93">
        <v>0</v>
      </c>
      <c r="J55" s="93">
        <v>0</v>
      </c>
      <c r="K55" s="93">
        <v>0</v>
      </c>
      <c r="L55" s="93">
        <v>0</v>
      </c>
      <c r="M55" s="93">
        <v>1.5</v>
      </c>
      <c r="N55" s="327">
        <v>1.5</v>
      </c>
      <c r="O55" s="328"/>
      <c r="P55" s="328"/>
    </row>
    <row r="56" spans="1:16" ht="16.5" x14ac:dyDescent="0.25">
      <c r="A56" s="338"/>
      <c r="B56" s="342"/>
      <c r="C56" s="342"/>
      <c r="D56" s="342"/>
      <c r="E56" s="342"/>
      <c r="F56" s="342"/>
      <c r="G56" s="342"/>
      <c r="H56" s="342"/>
      <c r="I56" s="342"/>
      <c r="J56" s="342"/>
      <c r="K56" s="342"/>
      <c r="L56" s="342"/>
      <c r="M56" s="342"/>
      <c r="N56" s="330"/>
      <c r="O56" s="286"/>
      <c r="P56" s="849"/>
    </row>
    <row r="57" spans="1:16" ht="16.5" x14ac:dyDescent="0.25">
      <c r="A57" s="27" t="s">
        <v>1230</v>
      </c>
      <c r="B57" s="44"/>
      <c r="C57" s="44"/>
      <c r="D57" s="44"/>
      <c r="E57" s="44"/>
      <c r="F57" s="44"/>
      <c r="G57" s="44"/>
      <c r="H57" s="44"/>
      <c r="I57" s="44"/>
      <c r="J57" s="44"/>
      <c r="K57" s="44"/>
      <c r="L57" s="44"/>
      <c r="M57" s="44"/>
      <c r="N57" s="321"/>
      <c r="O57" s="331"/>
      <c r="P57" s="332"/>
    </row>
    <row r="58" spans="1:16" ht="33" x14ac:dyDescent="0.25">
      <c r="A58" s="187" t="s">
        <v>1231</v>
      </c>
      <c r="B58" s="324">
        <v>0</v>
      </c>
      <c r="C58" s="324">
        <v>0</v>
      </c>
      <c r="D58" s="324">
        <v>-0.9</v>
      </c>
      <c r="E58" s="324">
        <v>0</v>
      </c>
      <c r="F58" s="324">
        <v>0</v>
      </c>
      <c r="G58" s="325">
        <v>-0.9</v>
      </c>
      <c r="H58" s="324">
        <v>0</v>
      </c>
      <c r="I58" s="324">
        <v>0</v>
      </c>
      <c r="J58" s="324">
        <v>-0.9</v>
      </c>
      <c r="K58" s="324">
        <v>0</v>
      </c>
      <c r="L58" s="324">
        <v>0</v>
      </c>
      <c r="M58" s="325">
        <v>-0.9</v>
      </c>
      <c r="N58" s="235">
        <v>0</v>
      </c>
      <c r="O58" s="326" t="s">
        <v>1232</v>
      </c>
      <c r="P58" s="326" t="s">
        <v>148</v>
      </c>
    </row>
    <row r="59" spans="1:16" ht="33" x14ac:dyDescent="0.25">
      <c r="A59" s="236" t="s">
        <v>1233</v>
      </c>
      <c r="B59" s="335">
        <v>0</v>
      </c>
      <c r="C59" s="335">
        <v>0</v>
      </c>
      <c r="D59" s="335">
        <v>1.9</v>
      </c>
      <c r="E59" s="335">
        <v>0</v>
      </c>
      <c r="F59" s="335">
        <v>0</v>
      </c>
      <c r="G59" s="336">
        <v>1.9</v>
      </c>
      <c r="H59" s="335">
        <v>0</v>
      </c>
      <c r="I59" s="335">
        <v>0</v>
      </c>
      <c r="J59" s="335">
        <v>1.9</v>
      </c>
      <c r="K59" s="335">
        <v>0</v>
      </c>
      <c r="L59" s="335">
        <v>0</v>
      </c>
      <c r="M59" s="336">
        <v>1.9</v>
      </c>
      <c r="N59" s="237">
        <v>0</v>
      </c>
      <c r="O59" s="337" t="s">
        <v>1234</v>
      </c>
      <c r="P59" s="337" t="s">
        <v>148</v>
      </c>
    </row>
    <row r="60" spans="1:16" ht="33" x14ac:dyDescent="0.25">
      <c r="A60" s="236" t="s">
        <v>1233</v>
      </c>
      <c r="B60" s="335">
        <v>-1.4999999999999999E-2</v>
      </c>
      <c r="C60" s="335">
        <v>0</v>
      </c>
      <c r="D60" s="335">
        <v>0</v>
      </c>
      <c r="E60" s="335">
        <v>0</v>
      </c>
      <c r="F60" s="335">
        <v>0</v>
      </c>
      <c r="G60" s="336">
        <v>-1.4999999999999999E-2</v>
      </c>
      <c r="H60" s="335">
        <v>-1.4999999999999999E-2</v>
      </c>
      <c r="I60" s="335">
        <v>0</v>
      </c>
      <c r="J60" s="335">
        <v>0</v>
      </c>
      <c r="K60" s="335">
        <v>0</v>
      </c>
      <c r="L60" s="335">
        <v>0</v>
      </c>
      <c r="M60" s="336">
        <v>-1.4999999999999999E-2</v>
      </c>
      <c r="N60" s="237">
        <v>0</v>
      </c>
      <c r="O60" s="337" t="s">
        <v>1234</v>
      </c>
      <c r="P60" s="337" t="s">
        <v>148</v>
      </c>
    </row>
    <row r="61" spans="1:16" ht="33" x14ac:dyDescent="0.25">
      <c r="A61" s="236" t="s">
        <v>1233</v>
      </c>
      <c r="B61" s="335">
        <v>1.6E-2</v>
      </c>
      <c r="C61" s="335">
        <v>0</v>
      </c>
      <c r="D61" s="335">
        <v>0</v>
      </c>
      <c r="E61" s="335">
        <v>0</v>
      </c>
      <c r="F61" s="335">
        <v>0</v>
      </c>
      <c r="G61" s="336">
        <v>1.6E-2</v>
      </c>
      <c r="H61" s="335">
        <v>1.6E-2</v>
      </c>
      <c r="I61" s="335">
        <v>0</v>
      </c>
      <c r="J61" s="335">
        <v>0</v>
      </c>
      <c r="K61" s="335">
        <v>0</v>
      </c>
      <c r="L61" s="335">
        <v>0</v>
      </c>
      <c r="M61" s="336">
        <v>1.6E-2</v>
      </c>
      <c r="N61" s="237">
        <v>0</v>
      </c>
      <c r="O61" s="337" t="s">
        <v>1234</v>
      </c>
      <c r="P61" s="337" t="s">
        <v>148</v>
      </c>
    </row>
    <row r="62" spans="1:16" ht="33" x14ac:dyDescent="0.25">
      <c r="A62" s="236" t="s">
        <v>1235</v>
      </c>
      <c r="B62" s="335">
        <v>-0.24</v>
      </c>
      <c r="C62" s="335">
        <v>0</v>
      </c>
      <c r="D62" s="335">
        <v>0</v>
      </c>
      <c r="E62" s="335">
        <v>0</v>
      </c>
      <c r="F62" s="335">
        <v>0</v>
      </c>
      <c r="G62" s="336">
        <v>-0.24</v>
      </c>
      <c r="H62" s="335">
        <v>-0.24</v>
      </c>
      <c r="I62" s="335">
        <v>0</v>
      </c>
      <c r="J62" s="335">
        <v>0</v>
      </c>
      <c r="K62" s="335">
        <v>0</v>
      </c>
      <c r="L62" s="335">
        <v>0</v>
      </c>
      <c r="M62" s="336">
        <v>-0.24</v>
      </c>
      <c r="N62" s="237">
        <v>0</v>
      </c>
      <c r="O62" s="337" t="s">
        <v>1236</v>
      </c>
      <c r="P62" s="337" t="s">
        <v>148</v>
      </c>
    </row>
    <row r="63" spans="1:16" ht="16.5" x14ac:dyDescent="0.25">
      <c r="A63" s="174" t="s">
        <v>1237</v>
      </c>
      <c r="B63" s="93">
        <v>-0.23899999999999999</v>
      </c>
      <c r="C63" s="93">
        <v>0</v>
      </c>
      <c r="D63" s="93">
        <v>0.99999999999999989</v>
      </c>
      <c r="E63" s="93">
        <v>0</v>
      </c>
      <c r="F63" s="93">
        <v>0</v>
      </c>
      <c r="G63" s="93">
        <v>0.7609999999999999</v>
      </c>
      <c r="H63" s="93">
        <v>-0.23899999999999999</v>
      </c>
      <c r="I63" s="93">
        <v>0</v>
      </c>
      <c r="J63" s="93">
        <v>0.99999999999999989</v>
      </c>
      <c r="K63" s="93">
        <v>0</v>
      </c>
      <c r="L63" s="93">
        <v>0</v>
      </c>
      <c r="M63" s="93">
        <v>0.7609999999999999</v>
      </c>
      <c r="N63" s="327">
        <v>0</v>
      </c>
      <c r="O63" s="328"/>
      <c r="P63" s="328"/>
    </row>
    <row r="64" spans="1:16" ht="16.5" x14ac:dyDescent="0.25">
      <c r="A64" s="338"/>
      <c r="B64" s="339"/>
      <c r="C64" s="339"/>
      <c r="D64" s="339"/>
      <c r="E64" s="339"/>
      <c r="F64" s="339"/>
      <c r="G64" s="339"/>
      <c r="H64" s="339"/>
      <c r="I64" s="339"/>
      <c r="J64" s="339"/>
      <c r="K64" s="339"/>
      <c r="L64" s="339"/>
      <c r="M64" s="339"/>
      <c r="N64" s="340"/>
      <c r="O64" s="286"/>
      <c r="P64" s="849"/>
    </row>
    <row r="65" spans="1:16" ht="16.5" x14ac:dyDescent="0.25">
      <c r="A65" s="27" t="s">
        <v>1238</v>
      </c>
      <c r="B65" s="44"/>
      <c r="C65" s="44"/>
      <c r="D65" s="44"/>
      <c r="E65" s="44"/>
      <c r="F65" s="44"/>
      <c r="G65" s="44"/>
      <c r="H65" s="44"/>
      <c r="I65" s="44"/>
      <c r="J65" s="44"/>
      <c r="K65" s="44"/>
      <c r="L65" s="44"/>
      <c r="M65" s="44"/>
      <c r="N65" s="321"/>
      <c r="O65" s="331"/>
      <c r="P65" s="332"/>
    </row>
    <row r="66" spans="1:16" ht="148.5" x14ac:dyDescent="0.25">
      <c r="A66" s="187" t="s">
        <v>136</v>
      </c>
      <c r="B66" s="324">
        <v>0</v>
      </c>
      <c r="C66" s="324">
        <v>0</v>
      </c>
      <c r="D66" s="324">
        <v>10.3</v>
      </c>
      <c r="E66" s="324">
        <v>0</v>
      </c>
      <c r="F66" s="324">
        <v>0</v>
      </c>
      <c r="G66" s="325">
        <v>10.3</v>
      </c>
      <c r="H66" s="324">
        <v>0</v>
      </c>
      <c r="I66" s="324">
        <v>0</v>
      </c>
      <c r="J66" s="324">
        <v>8.6</v>
      </c>
      <c r="K66" s="324">
        <v>0</v>
      </c>
      <c r="L66" s="324">
        <v>0</v>
      </c>
      <c r="M66" s="325">
        <v>8.6</v>
      </c>
      <c r="N66" s="235">
        <v>-0.16504854368932048</v>
      </c>
      <c r="O66" s="326" t="s">
        <v>1239</v>
      </c>
      <c r="P66" s="326" t="s">
        <v>1240</v>
      </c>
    </row>
    <row r="67" spans="1:16" ht="231" x14ac:dyDescent="0.25">
      <c r="A67" s="236" t="s">
        <v>135</v>
      </c>
      <c r="B67" s="335">
        <v>96.180999999999997</v>
      </c>
      <c r="C67" s="335">
        <v>0</v>
      </c>
      <c r="D67" s="335">
        <v>0</v>
      </c>
      <c r="E67" s="335">
        <v>0</v>
      </c>
      <c r="F67" s="335">
        <v>0</v>
      </c>
      <c r="G67" s="336">
        <v>96.180999999999997</v>
      </c>
      <c r="H67" s="335">
        <v>102.65900000000001</v>
      </c>
      <c r="I67" s="335">
        <v>0</v>
      </c>
      <c r="J67" s="335">
        <v>0</v>
      </c>
      <c r="K67" s="335">
        <v>0</v>
      </c>
      <c r="L67" s="335">
        <v>0</v>
      </c>
      <c r="M67" s="336">
        <v>102.65900000000001</v>
      </c>
      <c r="N67" s="237">
        <v>6.7352179744440258E-2</v>
      </c>
      <c r="O67" s="337" t="s">
        <v>1241</v>
      </c>
      <c r="P67" s="337" t="s">
        <v>1242</v>
      </c>
    </row>
    <row r="68" spans="1:16" ht="49.5" x14ac:dyDescent="0.25">
      <c r="A68" s="236" t="s">
        <v>146</v>
      </c>
      <c r="B68" s="335">
        <v>0</v>
      </c>
      <c r="C68" s="335">
        <v>37.012999999999998</v>
      </c>
      <c r="D68" s="335">
        <v>0</v>
      </c>
      <c r="E68" s="335">
        <v>0</v>
      </c>
      <c r="F68" s="335">
        <v>0</v>
      </c>
      <c r="G68" s="336">
        <v>37.012999999999998</v>
      </c>
      <c r="H68" s="335">
        <v>0</v>
      </c>
      <c r="I68" s="335">
        <v>37.012999999999998</v>
      </c>
      <c r="J68" s="335">
        <v>0</v>
      </c>
      <c r="K68" s="335">
        <v>0</v>
      </c>
      <c r="L68" s="335">
        <v>0</v>
      </c>
      <c r="M68" s="336">
        <v>37.012999999999998</v>
      </c>
      <c r="N68" s="237">
        <v>0</v>
      </c>
      <c r="O68" s="337" t="s">
        <v>1243</v>
      </c>
      <c r="P68" s="337" t="s">
        <v>1244</v>
      </c>
    </row>
    <row r="69" spans="1:16" ht="99" x14ac:dyDescent="0.25">
      <c r="A69" s="236" t="s">
        <v>1245</v>
      </c>
      <c r="B69" s="335">
        <v>-3.4889999999999999</v>
      </c>
      <c r="C69" s="335">
        <v>0</v>
      </c>
      <c r="D69" s="335">
        <v>0</v>
      </c>
      <c r="E69" s="335">
        <v>0</v>
      </c>
      <c r="F69" s="335">
        <v>0</v>
      </c>
      <c r="G69" s="336">
        <v>-3.4889999999999999</v>
      </c>
      <c r="H69" s="335">
        <v>-3.4889999999999999</v>
      </c>
      <c r="I69" s="335">
        <v>0</v>
      </c>
      <c r="J69" s="335">
        <v>0</v>
      </c>
      <c r="K69" s="335">
        <v>0</v>
      </c>
      <c r="L69" s="335">
        <v>0</v>
      </c>
      <c r="M69" s="336">
        <v>-3.4889999999999999</v>
      </c>
      <c r="N69" s="237">
        <v>0</v>
      </c>
      <c r="O69" s="337" t="s">
        <v>1246</v>
      </c>
      <c r="P69" s="337" t="s">
        <v>148</v>
      </c>
    </row>
    <row r="70" spans="1:16" ht="16.5" x14ac:dyDescent="0.25">
      <c r="A70" s="236" t="s">
        <v>1247</v>
      </c>
      <c r="B70" s="335">
        <v>0</v>
      </c>
      <c r="C70" s="335">
        <v>0</v>
      </c>
      <c r="D70" s="335">
        <v>-0.5</v>
      </c>
      <c r="E70" s="335">
        <v>0</v>
      </c>
      <c r="F70" s="335">
        <v>0</v>
      </c>
      <c r="G70" s="336">
        <v>-0.5</v>
      </c>
      <c r="H70" s="335">
        <v>0</v>
      </c>
      <c r="I70" s="335">
        <v>0</v>
      </c>
      <c r="J70" s="335">
        <v>0</v>
      </c>
      <c r="K70" s="335">
        <v>0</v>
      </c>
      <c r="L70" s="335">
        <v>0</v>
      </c>
      <c r="M70" s="336">
        <v>0</v>
      </c>
      <c r="N70" s="237">
        <v>-1</v>
      </c>
      <c r="O70" s="337" t="s">
        <v>1248</v>
      </c>
      <c r="P70" s="337" t="s">
        <v>1249</v>
      </c>
    </row>
    <row r="71" spans="1:16" ht="16.5" x14ac:dyDescent="0.25">
      <c r="A71" s="174" t="s">
        <v>1250</v>
      </c>
      <c r="B71" s="93">
        <v>92.691999999999993</v>
      </c>
      <c r="C71" s="93">
        <v>37.012999999999998</v>
      </c>
      <c r="D71" s="93">
        <v>9.8000000000000007</v>
      </c>
      <c r="E71" s="93">
        <v>0</v>
      </c>
      <c r="F71" s="93">
        <v>0</v>
      </c>
      <c r="G71" s="93">
        <v>139.505</v>
      </c>
      <c r="H71" s="93">
        <v>99.17</v>
      </c>
      <c r="I71" s="93">
        <v>37.012999999999998</v>
      </c>
      <c r="J71" s="93">
        <v>8.6</v>
      </c>
      <c r="K71" s="93">
        <v>0</v>
      </c>
      <c r="L71" s="93">
        <v>0</v>
      </c>
      <c r="M71" s="93">
        <v>144.78299999999999</v>
      </c>
      <c r="N71" s="327">
        <v>3.7833769398946213E-2</v>
      </c>
      <c r="O71" s="328"/>
      <c r="P71" s="328"/>
    </row>
    <row r="72" spans="1:16" ht="16.5" x14ac:dyDescent="0.25">
      <c r="A72" s="338"/>
      <c r="B72" s="342"/>
      <c r="C72" s="342"/>
      <c r="D72" s="342"/>
      <c r="E72" s="342"/>
      <c r="F72" s="342"/>
      <c r="G72" s="342"/>
      <c r="H72" s="342"/>
      <c r="I72" s="342"/>
      <c r="J72" s="342"/>
      <c r="K72" s="342"/>
      <c r="L72" s="342"/>
      <c r="M72" s="342"/>
      <c r="N72" s="330"/>
      <c r="O72" s="286"/>
      <c r="P72" s="849"/>
    </row>
    <row r="73" spans="1:16" ht="16.5" x14ac:dyDescent="0.25">
      <c r="A73" s="27" t="s">
        <v>1251</v>
      </c>
      <c r="B73" s="44"/>
      <c r="C73" s="44"/>
      <c r="D73" s="44"/>
      <c r="E73" s="44"/>
      <c r="F73" s="44"/>
      <c r="G73" s="44"/>
      <c r="H73" s="44"/>
      <c r="I73" s="44"/>
      <c r="J73" s="44"/>
      <c r="K73" s="44"/>
      <c r="L73" s="44"/>
      <c r="M73" s="44"/>
      <c r="N73" s="321"/>
      <c r="O73" s="331"/>
      <c r="P73" s="332"/>
    </row>
    <row r="74" spans="1:16" ht="33" x14ac:dyDescent="0.25">
      <c r="A74" s="187" t="s">
        <v>1252</v>
      </c>
      <c r="B74" s="324">
        <v>0</v>
      </c>
      <c r="C74" s="324">
        <v>0</v>
      </c>
      <c r="D74" s="324">
        <v>0</v>
      </c>
      <c r="E74" s="324">
        <v>0</v>
      </c>
      <c r="F74" s="324">
        <v>0</v>
      </c>
      <c r="G74" s="325">
        <v>0</v>
      </c>
      <c r="H74" s="324">
        <v>0</v>
      </c>
      <c r="I74" s="324">
        <v>0</v>
      </c>
      <c r="J74" s="324">
        <v>0</v>
      </c>
      <c r="K74" s="324">
        <v>0</v>
      </c>
      <c r="L74" s="324">
        <v>0</v>
      </c>
      <c r="M74" s="325">
        <v>0</v>
      </c>
      <c r="N74" s="235" t="s">
        <v>118</v>
      </c>
      <c r="O74" s="326" t="s">
        <v>1253</v>
      </c>
      <c r="P74" s="326" t="s">
        <v>1253</v>
      </c>
    </row>
    <row r="75" spans="1:16" ht="82.5" x14ac:dyDescent="0.25">
      <c r="A75" s="236" t="s">
        <v>1254</v>
      </c>
      <c r="B75" s="335">
        <v>-56</v>
      </c>
      <c r="C75" s="335">
        <v>0</v>
      </c>
      <c r="D75" s="335">
        <v>-18.3</v>
      </c>
      <c r="E75" s="335">
        <v>0</v>
      </c>
      <c r="F75" s="335">
        <v>0</v>
      </c>
      <c r="G75" s="336">
        <v>-74.3</v>
      </c>
      <c r="H75" s="335">
        <v>-16</v>
      </c>
      <c r="I75" s="335">
        <v>0</v>
      </c>
      <c r="J75" s="335">
        <v>-8</v>
      </c>
      <c r="K75" s="335">
        <v>0</v>
      </c>
      <c r="L75" s="335">
        <v>0</v>
      </c>
      <c r="M75" s="336">
        <v>-24</v>
      </c>
      <c r="N75" s="237">
        <v>-0.67698519515477795</v>
      </c>
      <c r="O75" s="337" t="s">
        <v>1255</v>
      </c>
      <c r="P75" s="337" t="s">
        <v>1256</v>
      </c>
    </row>
    <row r="76" spans="1:16" ht="16.5" x14ac:dyDescent="0.25">
      <c r="A76" s="174" t="s">
        <v>1257</v>
      </c>
      <c r="B76" s="93">
        <v>-56</v>
      </c>
      <c r="C76" s="93">
        <v>0</v>
      </c>
      <c r="D76" s="93">
        <v>-18.3</v>
      </c>
      <c r="E76" s="93">
        <v>0</v>
      </c>
      <c r="F76" s="93">
        <v>0</v>
      </c>
      <c r="G76" s="93">
        <v>-74.3</v>
      </c>
      <c r="H76" s="93">
        <v>-16</v>
      </c>
      <c r="I76" s="93">
        <v>0</v>
      </c>
      <c r="J76" s="93">
        <v>-8</v>
      </c>
      <c r="K76" s="93">
        <v>0</v>
      </c>
      <c r="L76" s="93">
        <v>0</v>
      </c>
      <c r="M76" s="93">
        <v>-24</v>
      </c>
      <c r="N76" s="327">
        <v>-0.67698519515477795</v>
      </c>
      <c r="O76" s="341"/>
      <c r="P76" s="341"/>
    </row>
    <row r="77" spans="1:16" ht="16.5" x14ac:dyDescent="0.25">
      <c r="A77" s="343"/>
      <c r="B77" s="339"/>
      <c r="C77" s="339"/>
      <c r="D77" s="339"/>
      <c r="E77" s="339"/>
      <c r="F77" s="339"/>
      <c r="G77" s="339"/>
      <c r="H77" s="339"/>
      <c r="I77" s="339"/>
      <c r="J77" s="339"/>
      <c r="K77" s="339"/>
      <c r="L77" s="339"/>
      <c r="M77" s="339"/>
      <c r="N77" s="340"/>
      <c r="O77" s="145"/>
      <c r="P77" s="885"/>
    </row>
    <row r="78" spans="1:16" ht="33" x14ac:dyDescent="0.25">
      <c r="A78" s="344" t="s">
        <v>1258</v>
      </c>
      <c r="B78" s="345">
        <v>682.65300000000002</v>
      </c>
      <c r="C78" s="345">
        <v>37.012999999999998</v>
      </c>
      <c r="D78" s="345">
        <v>48.1</v>
      </c>
      <c r="E78" s="345">
        <v>-170.3</v>
      </c>
      <c r="F78" s="345">
        <v>0</v>
      </c>
      <c r="G78" s="345">
        <v>597.46599999999989</v>
      </c>
      <c r="H78" s="345">
        <v>707.73099999999999</v>
      </c>
      <c r="I78" s="345">
        <v>37.012999999999998</v>
      </c>
      <c r="J78" s="345">
        <v>36.4</v>
      </c>
      <c r="K78" s="345">
        <v>20</v>
      </c>
      <c r="L78" s="345">
        <v>0</v>
      </c>
      <c r="M78" s="345">
        <v>801.14400000000001</v>
      </c>
      <c r="N78" s="282">
        <v>0.34090308067739444</v>
      </c>
      <c r="O78" s="346"/>
      <c r="P78" s="346"/>
    </row>
    <row r="79" spans="1:16" ht="16.5" x14ac:dyDescent="0.25">
      <c r="A79" s="995"/>
      <c r="B79" s="347"/>
      <c r="C79" s="347"/>
      <c r="D79" s="347"/>
      <c r="E79" s="347"/>
      <c r="F79" s="347"/>
      <c r="G79" s="347"/>
      <c r="H79" s="347"/>
      <c r="I79" s="347"/>
      <c r="J79" s="347"/>
      <c r="K79" s="347"/>
      <c r="L79" s="347"/>
      <c r="M79" s="347"/>
      <c r="N79" s="348"/>
      <c r="O79" s="277"/>
      <c r="P79" s="886"/>
    </row>
    <row r="80" spans="1:16" ht="16.5" x14ac:dyDescent="0.25">
      <c r="A80" s="349" t="s">
        <v>1259</v>
      </c>
      <c r="B80" s="350"/>
      <c r="C80" s="350"/>
      <c r="D80" s="350"/>
      <c r="E80" s="350"/>
      <c r="F80" s="350"/>
      <c r="G80" s="350"/>
      <c r="H80" s="350"/>
      <c r="I80" s="350"/>
      <c r="J80" s="350"/>
      <c r="K80" s="350"/>
      <c r="L80" s="350"/>
      <c r="M80" s="350"/>
      <c r="N80" s="351"/>
      <c r="O80" s="352"/>
      <c r="P80" s="353"/>
    </row>
    <row r="81" spans="1:16" ht="16.5" x14ac:dyDescent="0.25">
      <c r="A81" s="354"/>
      <c r="B81" s="355"/>
      <c r="C81" s="355"/>
      <c r="D81" s="355"/>
      <c r="E81" s="355"/>
      <c r="F81" s="355"/>
      <c r="G81" s="355"/>
      <c r="H81" s="355"/>
      <c r="I81" s="355"/>
      <c r="J81" s="355"/>
      <c r="K81" s="355"/>
      <c r="L81" s="355"/>
      <c r="M81" s="355"/>
      <c r="N81" s="330"/>
      <c r="O81" s="319"/>
      <c r="P81" s="884"/>
    </row>
    <row r="82" spans="1:16" ht="16.5" x14ac:dyDescent="0.25">
      <c r="A82" s="27" t="s">
        <v>1260</v>
      </c>
      <c r="B82" s="44"/>
      <c r="C82" s="44"/>
      <c r="D82" s="44"/>
      <c r="E82" s="44"/>
      <c r="F82" s="44"/>
      <c r="G82" s="44"/>
      <c r="H82" s="44"/>
      <c r="I82" s="44"/>
      <c r="J82" s="44"/>
      <c r="K82" s="44"/>
      <c r="L82" s="44"/>
      <c r="M82" s="44"/>
      <c r="N82" s="321"/>
      <c r="O82" s="322"/>
      <c r="P82" s="323"/>
    </row>
    <row r="83" spans="1:16" ht="33" x14ac:dyDescent="0.25">
      <c r="A83" s="356" t="s">
        <v>1261</v>
      </c>
      <c r="B83" s="324">
        <v>0</v>
      </c>
      <c r="C83" s="324">
        <v>6.5000000000000002E-2</v>
      </c>
      <c r="D83" s="324">
        <v>0</v>
      </c>
      <c r="E83" s="324">
        <v>0</v>
      </c>
      <c r="F83" s="324">
        <v>0</v>
      </c>
      <c r="G83" s="325">
        <v>6.5000000000000002E-2</v>
      </c>
      <c r="H83" s="324">
        <v>0</v>
      </c>
      <c r="I83" s="324">
        <v>6.5000000000000002E-2</v>
      </c>
      <c r="J83" s="324">
        <v>0</v>
      </c>
      <c r="K83" s="324">
        <v>0</v>
      </c>
      <c r="L83" s="324">
        <v>0</v>
      </c>
      <c r="M83" s="325">
        <v>6.5000000000000002E-2</v>
      </c>
      <c r="N83" s="235">
        <v>0</v>
      </c>
      <c r="O83" s="326" t="s">
        <v>1262</v>
      </c>
      <c r="P83" s="326" t="s">
        <v>807</v>
      </c>
    </row>
    <row r="84" spans="1:16" ht="165" x14ac:dyDescent="0.25">
      <c r="A84" s="357" t="s">
        <v>1263</v>
      </c>
      <c r="B84" s="335">
        <v>2.6970000000000001</v>
      </c>
      <c r="C84" s="335">
        <v>0</v>
      </c>
      <c r="D84" s="335">
        <v>0</v>
      </c>
      <c r="E84" s="335">
        <v>0</v>
      </c>
      <c r="F84" s="335">
        <v>0</v>
      </c>
      <c r="G84" s="336">
        <v>2.6970000000000001</v>
      </c>
      <c r="H84" s="335">
        <v>3.2</v>
      </c>
      <c r="I84" s="335">
        <v>0</v>
      </c>
      <c r="J84" s="335">
        <v>0</v>
      </c>
      <c r="K84" s="335">
        <v>0</v>
      </c>
      <c r="L84" s="335">
        <v>0</v>
      </c>
      <c r="M84" s="336">
        <v>3.2</v>
      </c>
      <c r="N84" s="237">
        <v>0.18650352243233226</v>
      </c>
      <c r="O84" s="337" t="s">
        <v>1264</v>
      </c>
      <c r="P84" s="337" t="s">
        <v>1265</v>
      </c>
    </row>
    <row r="85" spans="1:16" ht="16.5" x14ac:dyDescent="0.25">
      <c r="A85" s="174" t="s">
        <v>1266</v>
      </c>
      <c r="B85" s="93">
        <v>2.6970000000000001</v>
      </c>
      <c r="C85" s="93">
        <v>6.5000000000000002E-2</v>
      </c>
      <c r="D85" s="93">
        <v>0</v>
      </c>
      <c r="E85" s="93">
        <v>0</v>
      </c>
      <c r="F85" s="93">
        <v>0</v>
      </c>
      <c r="G85" s="93">
        <v>2.762</v>
      </c>
      <c r="H85" s="93">
        <v>3.2</v>
      </c>
      <c r="I85" s="93">
        <v>6.5000000000000002E-2</v>
      </c>
      <c r="J85" s="93">
        <v>0</v>
      </c>
      <c r="K85" s="93">
        <v>0</v>
      </c>
      <c r="L85" s="93">
        <v>0</v>
      </c>
      <c r="M85" s="93">
        <v>3.2650000000000001</v>
      </c>
      <c r="N85" s="327">
        <v>0.18211440984793631</v>
      </c>
      <c r="O85" s="341"/>
      <c r="P85" s="341"/>
    </row>
    <row r="86" spans="1:16" ht="16.5" x14ac:dyDescent="0.25">
      <c r="A86" s="338"/>
      <c r="B86" s="358"/>
      <c r="C86" s="358"/>
      <c r="D86" s="358"/>
      <c r="E86" s="358"/>
      <c r="F86" s="358"/>
      <c r="G86" s="358"/>
      <c r="H86" s="358"/>
      <c r="I86" s="358"/>
      <c r="J86" s="358"/>
      <c r="K86" s="358"/>
      <c r="L86" s="358"/>
      <c r="M86" s="358"/>
      <c r="N86" s="340"/>
      <c r="O86" s="145"/>
      <c r="P86" s="826"/>
    </row>
    <row r="87" spans="1:16" ht="16.5" x14ac:dyDescent="0.25">
      <c r="A87" s="27" t="s">
        <v>1267</v>
      </c>
      <c r="B87" s="44"/>
      <c r="C87" s="44"/>
      <c r="D87" s="44"/>
      <c r="E87" s="44"/>
      <c r="F87" s="44"/>
      <c r="G87" s="44"/>
      <c r="H87" s="44"/>
      <c r="I87" s="44"/>
      <c r="J87" s="44"/>
      <c r="K87" s="44"/>
      <c r="L87" s="44"/>
      <c r="M87" s="44"/>
      <c r="N87" s="321"/>
      <c r="O87" s="322"/>
      <c r="P87" s="323"/>
    </row>
    <row r="88" spans="1:16" ht="165" x14ac:dyDescent="0.25">
      <c r="A88" s="187" t="s">
        <v>1268</v>
      </c>
      <c r="B88" s="324">
        <v>0.6</v>
      </c>
      <c r="C88" s="324">
        <v>0</v>
      </c>
      <c r="D88" s="324">
        <v>0</v>
      </c>
      <c r="E88" s="324">
        <v>0</v>
      </c>
      <c r="F88" s="324">
        <v>0</v>
      </c>
      <c r="G88" s="325">
        <v>0.6</v>
      </c>
      <c r="H88" s="324">
        <v>0.85</v>
      </c>
      <c r="I88" s="324">
        <v>0</v>
      </c>
      <c r="J88" s="324">
        <v>0</v>
      </c>
      <c r="K88" s="324">
        <v>0</v>
      </c>
      <c r="L88" s="324">
        <v>0</v>
      </c>
      <c r="M88" s="325">
        <v>0.85</v>
      </c>
      <c r="N88" s="235">
        <v>0.41666666666666669</v>
      </c>
      <c r="O88" s="326" t="s">
        <v>1269</v>
      </c>
      <c r="P88" s="326" t="s">
        <v>1270</v>
      </c>
    </row>
    <row r="89" spans="1:16" ht="132" x14ac:dyDescent="0.25">
      <c r="A89" s="236" t="s">
        <v>1271</v>
      </c>
      <c r="B89" s="335">
        <v>0.46300000000000002</v>
      </c>
      <c r="C89" s="335">
        <v>0</v>
      </c>
      <c r="D89" s="335">
        <v>0</v>
      </c>
      <c r="E89" s="335">
        <v>0</v>
      </c>
      <c r="F89" s="335">
        <v>0</v>
      </c>
      <c r="G89" s="336">
        <v>0.46300000000000002</v>
      </c>
      <c r="H89" s="335">
        <v>0.46300000000000002</v>
      </c>
      <c r="I89" s="335">
        <v>0</v>
      </c>
      <c r="J89" s="335">
        <v>0</v>
      </c>
      <c r="K89" s="335">
        <v>0</v>
      </c>
      <c r="L89" s="335">
        <v>0</v>
      </c>
      <c r="M89" s="336">
        <v>0.46300000000000002</v>
      </c>
      <c r="N89" s="237">
        <v>0</v>
      </c>
      <c r="O89" s="337" t="s">
        <v>1272</v>
      </c>
      <c r="P89" s="337" t="s">
        <v>148</v>
      </c>
    </row>
    <row r="90" spans="1:16" ht="16.5" x14ac:dyDescent="0.25">
      <c r="A90" s="174" t="s">
        <v>1273</v>
      </c>
      <c r="B90" s="93">
        <v>1.0629999999999999</v>
      </c>
      <c r="C90" s="93">
        <v>0</v>
      </c>
      <c r="D90" s="93">
        <v>0</v>
      </c>
      <c r="E90" s="93">
        <v>0</v>
      </c>
      <c r="F90" s="93">
        <v>0</v>
      </c>
      <c r="G90" s="93">
        <v>1.0629999999999999</v>
      </c>
      <c r="H90" s="93">
        <v>1.3129999999999999</v>
      </c>
      <c r="I90" s="93">
        <v>0</v>
      </c>
      <c r="J90" s="93">
        <v>0</v>
      </c>
      <c r="K90" s="93">
        <v>0</v>
      </c>
      <c r="L90" s="93">
        <v>0</v>
      </c>
      <c r="M90" s="93">
        <v>1.3129999999999999</v>
      </c>
      <c r="N90" s="327">
        <v>0.23518344308560679</v>
      </c>
      <c r="O90" s="341"/>
      <c r="P90" s="341"/>
    </row>
    <row r="91" spans="1:16" ht="16.5" x14ac:dyDescent="0.25">
      <c r="A91" s="338"/>
      <c r="B91" s="339"/>
      <c r="C91" s="339"/>
      <c r="D91" s="339"/>
      <c r="E91" s="339"/>
      <c r="F91" s="339"/>
      <c r="G91" s="339"/>
      <c r="H91" s="339"/>
      <c r="I91" s="339"/>
      <c r="J91" s="339"/>
      <c r="K91" s="339"/>
      <c r="L91" s="339"/>
      <c r="M91" s="339"/>
      <c r="N91" s="330"/>
      <c r="O91" s="359"/>
      <c r="P91" s="826"/>
    </row>
    <row r="92" spans="1:16" ht="33" x14ac:dyDescent="0.25">
      <c r="A92" s="152" t="s">
        <v>1274</v>
      </c>
      <c r="B92" s="153"/>
      <c r="C92" s="153"/>
      <c r="D92" s="153"/>
      <c r="E92" s="153"/>
      <c r="F92" s="153"/>
      <c r="G92" s="153"/>
      <c r="H92" s="153"/>
      <c r="I92" s="153"/>
      <c r="J92" s="153"/>
      <c r="K92" s="153"/>
      <c r="L92" s="153"/>
      <c r="M92" s="153"/>
      <c r="N92" s="153"/>
      <c r="O92" s="153"/>
      <c r="P92" s="154"/>
    </row>
    <row r="93" spans="1:16" ht="115.5" x14ac:dyDescent="0.25">
      <c r="A93" s="187" t="s">
        <v>1275</v>
      </c>
      <c r="B93" s="324">
        <v>1.9259999999999999</v>
      </c>
      <c r="C93" s="324">
        <v>0</v>
      </c>
      <c r="D93" s="324">
        <v>0</v>
      </c>
      <c r="E93" s="324">
        <v>0</v>
      </c>
      <c r="F93" s="324">
        <v>0</v>
      </c>
      <c r="G93" s="325">
        <v>1.9259999999999999</v>
      </c>
      <c r="H93" s="324">
        <v>2.1760000000000002</v>
      </c>
      <c r="I93" s="324">
        <v>0</v>
      </c>
      <c r="J93" s="324">
        <v>0</v>
      </c>
      <c r="K93" s="324">
        <v>0</v>
      </c>
      <c r="L93" s="324">
        <v>0</v>
      </c>
      <c r="M93" s="325">
        <v>2.1760000000000002</v>
      </c>
      <c r="N93" s="235">
        <v>0.12980269989615795</v>
      </c>
      <c r="O93" s="326" t="s">
        <v>1276</v>
      </c>
      <c r="P93" s="326" t="s">
        <v>1277</v>
      </c>
    </row>
    <row r="94" spans="1:16" ht="99" x14ac:dyDescent="0.25">
      <c r="A94" s="236" t="s">
        <v>1278</v>
      </c>
      <c r="B94" s="335">
        <v>6.5000000000000002E-2</v>
      </c>
      <c r="C94" s="335">
        <v>0</v>
      </c>
      <c r="D94" s="335">
        <v>0</v>
      </c>
      <c r="E94" s="335">
        <v>0</v>
      </c>
      <c r="F94" s="335">
        <v>0</v>
      </c>
      <c r="G94" s="336">
        <v>6.5000000000000002E-2</v>
      </c>
      <c r="H94" s="335">
        <v>6.5000000000000002E-2</v>
      </c>
      <c r="I94" s="335">
        <v>0</v>
      </c>
      <c r="J94" s="335">
        <v>0</v>
      </c>
      <c r="K94" s="335">
        <v>0</v>
      </c>
      <c r="L94" s="335">
        <v>0</v>
      </c>
      <c r="M94" s="336">
        <v>6.5000000000000002E-2</v>
      </c>
      <c r="N94" s="237">
        <v>0</v>
      </c>
      <c r="O94" s="337" t="s">
        <v>1279</v>
      </c>
      <c r="P94" s="337" t="s">
        <v>148</v>
      </c>
    </row>
    <row r="95" spans="1:16" ht="33" x14ac:dyDescent="0.25">
      <c r="A95" s="174" t="s">
        <v>1280</v>
      </c>
      <c r="B95" s="93">
        <v>1.9909999999999999</v>
      </c>
      <c r="C95" s="93">
        <v>0</v>
      </c>
      <c r="D95" s="93">
        <v>0</v>
      </c>
      <c r="E95" s="93">
        <v>0</v>
      </c>
      <c r="F95" s="93">
        <v>0</v>
      </c>
      <c r="G95" s="93">
        <v>1.9909999999999999</v>
      </c>
      <c r="H95" s="93">
        <v>2.2410000000000001</v>
      </c>
      <c r="I95" s="93">
        <v>0</v>
      </c>
      <c r="J95" s="93">
        <v>0</v>
      </c>
      <c r="K95" s="93">
        <v>0</v>
      </c>
      <c r="L95" s="93">
        <v>0</v>
      </c>
      <c r="M95" s="93">
        <v>2.2410000000000001</v>
      </c>
      <c r="N95" s="327">
        <v>0.12556504269211463</v>
      </c>
      <c r="O95" s="341"/>
      <c r="P95" s="341"/>
    </row>
    <row r="96" spans="1:16" ht="16.5" x14ac:dyDescent="0.25">
      <c r="A96" s="338"/>
      <c r="B96" s="358"/>
      <c r="C96" s="358"/>
      <c r="D96" s="358"/>
      <c r="E96" s="358"/>
      <c r="F96" s="358"/>
      <c r="G96" s="358"/>
      <c r="H96" s="358"/>
      <c r="I96" s="358"/>
      <c r="J96" s="358"/>
      <c r="K96" s="358"/>
      <c r="L96" s="358"/>
      <c r="M96" s="358"/>
      <c r="N96" s="340"/>
      <c r="O96" s="145"/>
      <c r="P96" s="826"/>
    </row>
    <row r="97" spans="1:16" ht="16.5" x14ac:dyDescent="0.25">
      <c r="A97" s="27" t="s">
        <v>1281</v>
      </c>
      <c r="B97" s="44"/>
      <c r="C97" s="44"/>
      <c r="D97" s="44"/>
      <c r="E97" s="44"/>
      <c r="F97" s="44"/>
      <c r="G97" s="44"/>
      <c r="H97" s="44"/>
      <c r="I97" s="44"/>
      <c r="J97" s="44"/>
      <c r="K97" s="44"/>
      <c r="L97" s="44"/>
      <c r="M97" s="44"/>
      <c r="N97" s="321"/>
      <c r="O97" s="322"/>
      <c r="P97" s="323"/>
    </row>
    <row r="98" spans="1:16" ht="198" x14ac:dyDescent="0.25">
      <c r="A98" s="187" t="s">
        <v>1281</v>
      </c>
      <c r="B98" s="324">
        <v>4.8789999999999996</v>
      </c>
      <c r="C98" s="324">
        <v>0</v>
      </c>
      <c r="D98" s="324">
        <v>0</v>
      </c>
      <c r="E98" s="324">
        <v>0</v>
      </c>
      <c r="F98" s="324">
        <v>0</v>
      </c>
      <c r="G98" s="325">
        <v>4.8789999999999996</v>
      </c>
      <c r="H98" s="324">
        <v>4.8789999999999996</v>
      </c>
      <c r="I98" s="324">
        <v>0</v>
      </c>
      <c r="J98" s="324">
        <v>0</v>
      </c>
      <c r="K98" s="324">
        <v>0</v>
      </c>
      <c r="L98" s="324">
        <v>0</v>
      </c>
      <c r="M98" s="325">
        <v>4.8789999999999996</v>
      </c>
      <c r="N98" s="235">
        <v>0</v>
      </c>
      <c r="O98" s="326" t="s">
        <v>1282</v>
      </c>
      <c r="P98" s="326" t="s">
        <v>148</v>
      </c>
    </row>
    <row r="99" spans="1:16" ht="33" x14ac:dyDescent="0.25">
      <c r="A99" s="174" t="s">
        <v>1283</v>
      </c>
      <c r="B99" s="93">
        <v>4.8789999999999996</v>
      </c>
      <c r="C99" s="93">
        <v>0</v>
      </c>
      <c r="D99" s="93">
        <v>0</v>
      </c>
      <c r="E99" s="93">
        <v>0</v>
      </c>
      <c r="F99" s="93">
        <v>0</v>
      </c>
      <c r="G99" s="93">
        <v>4.8789999999999996</v>
      </c>
      <c r="H99" s="93">
        <v>4.8789999999999996</v>
      </c>
      <c r="I99" s="93">
        <v>0</v>
      </c>
      <c r="J99" s="93">
        <v>0</v>
      </c>
      <c r="K99" s="93">
        <v>0</v>
      </c>
      <c r="L99" s="93">
        <v>0</v>
      </c>
      <c r="M99" s="93">
        <v>4.8789999999999996</v>
      </c>
      <c r="N99" s="327">
        <v>0</v>
      </c>
      <c r="O99" s="341"/>
      <c r="P99" s="341"/>
    </row>
    <row r="100" spans="1:16" ht="16.5" x14ac:dyDescent="0.25">
      <c r="A100" s="996"/>
      <c r="B100" s="360"/>
      <c r="C100" s="360"/>
      <c r="D100" s="360"/>
      <c r="E100" s="360"/>
      <c r="F100" s="360"/>
      <c r="G100" s="360"/>
      <c r="H100" s="360"/>
      <c r="I100" s="360"/>
      <c r="J100" s="360"/>
      <c r="K100" s="360"/>
      <c r="L100" s="360"/>
      <c r="M100" s="360"/>
      <c r="N100" s="361"/>
      <c r="O100" s="145"/>
      <c r="P100" s="826"/>
    </row>
    <row r="101" spans="1:16" ht="16.5" x14ac:dyDescent="0.25">
      <c r="A101" s="27" t="s">
        <v>1284</v>
      </c>
      <c r="B101" s="44"/>
      <c r="C101" s="44"/>
      <c r="D101" s="44"/>
      <c r="E101" s="44"/>
      <c r="F101" s="44"/>
      <c r="G101" s="44"/>
      <c r="H101" s="44"/>
      <c r="I101" s="44"/>
      <c r="J101" s="44"/>
      <c r="K101" s="44"/>
      <c r="L101" s="44"/>
      <c r="M101" s="44"/>
      <c r="N101" s="321"/>
      <c r="O101" s="322"/>
      <c r="P101" s="323"/>
    </row>
    <row r="102" spans="1:16" ht="66" x14ac:dyDescent="0.25">
      <c r="A102" s="187" t="s">
        <v>1285</v>
      </c>
      <c r="B102" s="324">
        <v>2.5000000000000001E-2</v>
      </c>
      <c r="C102" s="324">
        <v>0</v>
      </c>
      <c r="D102" s="324">
        <v>0</v>
      </c>
      <c r="E102" s="324">
        <v>0</v>
      </c>
      <c r="F102" s="324">
        <v>0</v>
      </c>
      <c r="G102" s="325">
        <v>2.5000000000000001E-2</v>
      </c>
      <c r="H102" s="324">
        <v>5.6000000000000001E-2</v>
      </c>
      <c r="I102" s="324">
        <v>0</v>
      </c>
      <c r="J102" s="324">
        <v>0</v>
      </c>
      <c r="K102" s="324">
        <v>0</v>
      </c>
      <c r="L102" s="324">
        <v>0</v>
      </c>
      <c r="M102" s="325">
        <v>5.6000000000000001E-2</v>
      </c>
      <c r="N102" s="235">
        <v>1.24</v>
      </c>
      <c r="O102" s="326" t="s">
        <v>1286</v>
      </c>
      <c r="P102" s="326" t="s">
        <v>1682</v>
      </c>
    </row>
    <row r="103" spans="1:16" ht="66" x14ac:dyDescent="0.25">
      <c r="A103" s="236" t="s">
        <v>1287</v>
      </c>
      <c r="B103" s="335">
        <v>3.1E-2</v>
      </c>
      <c r="C103" s="335">
        <v>0</v>
      </c>
      <c r="D103" s="335">
        <v>0</v>
      </c>
      <c r="E103" s="335">
        <v>0</v>
      </c>
      <c r="F103" s="335">
        <v>0</v>
      </c>
      <c r="G103" s="336">
        <v>3.1E-2</v>
      </c>
      <c r="H103" s="335">
        <v>0</v>
      </c>
      <c r="I103" s="335">
        <v>0</v>
      </c>
      <c r="J103" s="335">
        <v>0</v>
      </c>
      <c r="K103" s="335">
        <v>0</v>
      </c>
      <c r="L103" s="335">
        <v>0</v>
      </c>
      <c r="M103" s="336">
        <v>0</v>
      </c>
      <c r="N103" s="237">
        <v>-1</v>
      </c>
      <c r="O103" s="337" t="s">
        <v>1286</v>
      </c>
      <c r="P103" s="337" t="s">
        <v>1682</v>
      </c>
    </row>
    <row r="104" spans="1:16" ht="33" x14ac:dyDescent="0.25">
      <c r="A104" s="236" t="s">
        <v>1288</v>
      </c>
      <c r="B104" s="335">
        <v>0.76</v>
      </c>
      <c r="C104" s="335">
        <v>0</v>
      </c>
      <c r="D104" s="335">
        <v>0</v>
      </c>
      <c r="E104" s="335">
        <v>0</v>
      </c>
      <c r="F104" s="335">
        <v>0</v>
      </c>
      <c r="G104" s="336">
        <v>0.76</v>
      </c>
      <c r="H104" s="335">
        <v>0.76</v>
      </c>
      <c r="I104" s="335">
        <v>0</v>
      </c>
      <c r="J104" s="335">
        <v>0</v>
      </c>
      <c r="K104" s="335">
        <v>0</v>
      </c>
      <c r="L104" s="335">
        <v>0</v>
      </c>
      <c r="M104" s="336">
        <v>0.76</v>
      </c>
      <c r="N104" s="237">
        <v>0</v>
      </c>
      <c r="O104" s="337" t="s">
        <v>1289</v>
      </c>
      <c r="P104" s="337" t="s">
        <v>148</v>
      </c>
    </row>
    <row r="105" spans="1:16" ht="148.5" x14ac:dyDescent="0.25">
      <c r="A105" s="236" t="s">
        <v>1290</v>
      </c>
      <c r="B105" s="335">
        <v>16.416</v>
      </c>
      <c r="C105" s="335">
        <v>0</v>
      </c>
      <c r="D105" s="335">
        <v>0</v>
      </c>
      <c r="E105" s="335">
        <v>0</v>
      </c>
      <c r="F105" s="335">
        <v>0</v>
      </c>
      <c r="G105" s="336">
        <v>16.416</v>
      </c>
      <c r="H105" s="335">
        <v>18.105</v>
      </c>
      <c r="I105" s="335">
        <v>0</v>
      </c>
      <c r="J105" s="335">
        <v>0</v>
      </c>
      <c r="K105" s="335">
        <v>0</v>
      </c>
      <c r="L105" s="335">
        <v>0</v>
      </c>
      <c r="M105" s="336">
        <v>18.105</v>
      </c>
      <c r="N105" s="237">
        <v>0.10288742690058479</v>
      </c>
      <c r="O105" s="337" t="s">
        <v>1291</v>
      </c>
      <c r="P105" s="337" t="s">
        <v>1292</v>
      </c>
    </row>
    <row r="106" spans="1:16" ht="16.5" x14ac:dyDescent="0.25">
      <c r="A106" s="174" t="s">
        <v>1293</v>
      </c>
      <c r="B106" s="93">
        <v>17.231999999999999</v>
      </c>
      <c r="C106" s="93">
        <v>0</v>
      </c>
      <c r="D106" s="93">
        <v>0</v>
      </c>
      <c r="E106" s="93">
        <v>0</v>
      </c>
      <c r="F106" s="93">
        <v>0</v>
      </c>
      <c r="G106" s="93">
        <v>17.231999999999999</v>
      </c>
      <c r="H106" s="93">
        <v>18.920999999999999</v>
      </c>
      <c r="I106" s="93">
        <v>0</v>
      </c>
      <c r="J106" s="93">
        <v>0</v>
      </c>
      <c r="K106" s="93">
        <v>0</v>
      </c>
      <c r="L106" s="93">
        <v>0</v>
      </c>
      <c r="M106" s="93">
        <v>18.920999999999999</v>
      </c>
      <c r="N106" s="327">
        <v>9.8015320334261843E-2</v>
      </c>
      <c r="O106" s="341"/>
      <c r="P106" s="341"/>
    </row>
    <row r="107" spans="1:16" ht="16.5" x14ac:dyDescent="0.25">
      <c r="A107" s="338"/>
      <c r="B107" s="358"/>
      <c r="C107" s="358"/>
      <c r="D107" s="358"/>
      <c r="E107" s="358"/>
      <c r="F107" s="358"/>
      <c r="G107" s="358"/>
      <c r="H107" s="358"/>
      <c r="I107" s="358"/>
      <c r="J107" s="358"/>
      <c r="K107" s="358"/>
      <c r="L107" s="358"/>
      <c r="M107" s="358"/>
      <c r="N107" s="340"/>
      <c r="O107" s="145"/>
      <c r="P107" s="826"/>
    </row>
    <row r="108" spans="1:16" ht="16.5" x14ac:dyDescent="0.25">
      <c r="A108" s="27" t="s">
        <v>1294</v>
      </c>
      <c r="B108" s="44"/>
      <c r="C108" s="44"/>
      <c r="D108" s="44"/>
      <c r="E108" s="44"/>
      <c r="F108" s="44"/>
      <c r="G108" s="44"/>
      <c r="H108" s="44"/>
      <c r="I108" s="44"/>
      <c r="J108" s="44"/>
      <c r="K108" s="44"/>
      <c r="L108" s="44"/>
      <c r="M108" s="44"/>
      <c r="N108" s="321"/>
      <c r="O108" s="322"/>
      <c r="P108" s="323"/>
    </row>
    <row r="109" spans="1:16" ht="49.5" x14ac:dyDescent="0.25">
      <c r="A109" s="187" t="s">
        <v>1295</v>
      </c>
      <c r="B109" s="324">
        <v>0.4</v>
      </c>
      <c r="C109" s="324">
        <v>0</v>
      </c>
      <c r="D109" s="324">
        <v>0</v>
      </c>
      <c r="E109" s="324">
        <v>0</v>
      </c>
      <c r="F109" s="324">
        <v>0</v>
      </c>
      <c r="G109" s="325">
        <v>0.4</v>
      </c>
      <c r="H109" s="324">
        <v>0.4</v>
      </c>
      <c r="I109" s="324">
        <v>0</v>
      </c>
      <c r="J109" s="324">
        <v>0</v>
      </c>
      <c r="K109" s="324">
        <v>0</v>
      </c>
      <c r="L109" s="324">
        <v>0</v>
      </c>
      <c r="M109" s="325">
        <v>0.4</v>
      </c>
      <c r="N109" s="235">
        <v>0</v>
      </c>
      <c r="O109" s="326" t="s">
        <v>1296</v>
      </c>
      <c r="P109" s="326" t="s">
        <v>148</v>
      </c>
    </row>
    <row r="110" spans="1:16" ht="33" x14ac:dyDescent="0.25">
      <c r="A110" s="236" t="s">
        <v>1297</v>
      </c>
      <c r="B110" s="335">
        <v>6.2640000000000002</v>
      </c>
      <c r="C110" s="335">
        <v>0</v>
      </c>
      <c r="D110" s="335">
        <v>0</v>
      </c>
      <c r="E110" s="335">
        <v>0</v>
      </c>
      <c r="F110" s="335">
        <v>0</v>
      </c>
      <c r="G110" s="336">
        <v>6.2640000000000002</v>
      </c>
      <c r="H110" s="335">
        <v>10.129</v>
      </c>
      <c r="I110" s="335">
        <v>0</v>
      </c>
      <c r="J110" s="335">
        <v>0</v>
      </c>
      <c r="K110" s="335">
        <v>0</v>
      </c>
      <c r="L110" s="335">
        <v>0</v>
      </c>
      <c r="M110" s="336">
        <v>10.129</v>
      </c>
      <c r="N110" s="237">
        <v>0.61701787994891433</v>
      </c>
      <c r="O110" s="337" t="s">
        <v>1298</v>
      </c>
      <c r="P110" s="337" t="s">
        <v>1299</v>
      </c>
    </row>
    <row r="111" spans="1:16" ht="16.5" x14ac:dyDescent="0.25">
      <c r="A111" s="174" t="s">
        <v>1300</v>
      </c>
      <c r="B111" s="93">
        <v>6.6640000000000006</v>
      </c>
      <c r="C111" s="93">
        <v>0</v>
      </c>
      <c r="D111" s="93">
        <v>0</v>
      </c>
      <c r="E111" s="93">
        <v>0</v>
      </c>
      <c r="F111" s="93">
        <v>0</v>
      </c>
      <c r="G111" s="93">
        <v>6.6640000000000006</v>
      </c>
      <c r="H111" s="93">
        <v>10.529</v>
      </c>
      <c r="I111" s="93">
        <v>0</v>
      </c>
      <c r="J111" s="93">
        <v>0</v>
      </c>
      <c r="K111" s="93">
        <v>0</v>
      </c>
      <c r="L111" s="93">
        <v>0</v>
      </c>
      <c r="M111" s="93">
        <v>10.529</v>
      </c>
      <c r="N111" s="327">
        <v>0.57998199279711871</v>
      </c>
      <c r="O111" s="341"/>
      <c r="P111" s="341"/>
    </row>
    <row r="112" spans="1:16" ht="16.5" x14ac:dyDescent="0.25">
      <c r="A112" s="997"/>
      <c r="B112" s="360"/>
      <c r="C112" s="360"/>
      <c r="D112" s="360"/>
      <c r="E112" s="360"/>
      <c r="F112" s="360"/>
      <c r="G112" s="360"/>
      <c r="H112" s="360"/>
      <c r="I112" s="360"/>
      <c r="J112" s="360"/>
      <c r="K112" s="360"/>
      <c r="L112" s="360"/>
      <c r="M112" s="360"/>
      <c r="N112" s="361"/>
      <c r="O112" s="145"/>
      <c r="P112" s="826"/>
    </row>
    <row r="113" spans="1:16" ht="16.5" x14ac:dyDescent="0.25">
      <c r="A113" s="998" t="s">
        <v>1301</v>
      </c>
      <c r="B113" s="345">
        <v>34.525999999999996</v>
      </c>
      <c r="C113" s="345">
        <v>6.5000000000000002E-2</v>
      </c>
      <c r="D113" s="345">
        <v>0</v>
      </c>
      <c r="E113" s="345">
        <v>0</v>
      </c>
      <c r="F113" s="345">
        <v>0</v>
      </c>
      <c r="G113" s="345">
        <v>34.590999999999994</v>
      </c>
      <c r="H113" s="345">
        <v>41.083000000000006</v>
      </c>
      <c r="I113" s="345">
        <v>6.5000000000000002E-2</v>
      </c>
      <c r="J113" s="345">
        <v>0</v>
      </c>
      <c r="K113" s="345">
        <v>0</v>
      </c>
      <c r="L113" s="345">
        <v>0</v>
      </c>
      <c r="M113" s="345">
        <v>41.148000000000003</v>
      </c>
      <c r="N113" s="282">
        <v>0.18955797750860082</v>
      </c>
      <c r="O113" s="346"/>
      <c r="P113" s="346"/>
    </row>
    <row r="114" spans="1:16" ht="16.5" x14ac:dyDescent="0.25">
      <c r="A114" s="178"/>
      <c r="B114" s="362"/>
      <c r="C114" s="362"/>
      <c r="D114" s="362"/>
      <c r="E114" s="362"/>
      <c r="F114" s="362"/>
      <c r="G114" s="363"/>
      <c r="H114" s="362"/>
      <c r="I114" s="362"/>
      <c r="J114" s="362"/>
      <c r="K114" s="362"/>
      <c r="L114" s="362"/>
      <c r="M114" s="363"/>
      <c r="N114" s="364"/>
      <c r="O114" s="365"/>
      <c r="P114" s="833"/>
    </row>
    <row r="115" spans="1:16" ht="16.5" x14ac:dyDescent="0.25">
      <c r="A115" s="349" t="s">
        <v>1302</v>
      </c>
      <c r="B115" s="350"/>
      <c r="C115" s="350"/>
      <c r="D115" s="350"/>
      <c r="E115" s="350"/>
      <c r="F115" s="350"/>
      <c r="G115" s="350"/>
      <c r="H115" s="350"/>
      <c r="I115" s="350"/>
      <c r="J115" s="350"/>
      <c r="K115" s="350"/>
      <c r="L115" s="350"/>
      <c r="M115" s="350"/>
      <c r="N115" s="351"/>
      <c r="O115" s="352"/>
      <c r="P115" s="353"/>
    </row>
    <row r="116" spans="1:16" ht="16.5" x14ac:dyDescent="0.25">
      <c r="A116" s="178"/>
      <c r="B116" s="362"/>
      <c r="C116" s="362"/>
      <c r="D116" s="362"/>
      <c r="E116" s="362"/>
      <c r="F116" s="362"/>
      <c r="G116" s="363"/>
      <c r="H116" s="362"/>
      <c r="I116" s="362"/>
      <c r="J116" s="362"/>
      <c r="K116" s="362"/>
      <c r="L116" s="362"/>
      <c r="M116" s="363"/>
      <c r="N116" s="364"/>
      <c r="O116" s="365"/>
      <c r="P116" s="833"/>
    </row>
    <row r="117" spans="1:16" ht="16.5" x14ac:dyDescent="0.25">
      <c r="A117" s="27" t="s">
        <v>1303</v>
      </c>
      <c r="B117" s="44"/>
      <c r="C117" s="44"/>
      <c r="D117" s="44"/>
      <c r="E117" s="44"/>
      <c r="F117" s="44"/>
      <c r="G117" s="44"/>
      <c r="H117" s="44"/>
      <c r="I117" s="44"/>
      <c r="J117" s="44"/>
      <c r="K117" s="44"/>
      <c r="L117" s="44"/>
      <c r="M117" s="44"/>
      <c r="N117" s="321"/>
      <c r="O117" s="322"/>
      <c r="P117" s="323"/>
    </row>
    <row r="118" spans="1:16" ht="214.5" x14ac:dyDescent="0.25">
      <c r="A118" s="187" t="s">
        <v>1303</v>
      </c>
      <c r="B118" s="324">
        <v>0</v>
      </c>
      <c r="C118" s="324">
        <v>0</v>
      </c>
      <c r="D118" s="324">
        <v>0</v>
      </c>
      <c r="E118" s="324">
        <v>0</v>
      </c>
      <c r="F118" s="324">
        <v>0</v>
      </c>
      <c r="G118" s="325">
        <v>0</v>
      </c>
      <c r="H118" s="324">
        <v>14.5</v>
      </c>
      <c r="I118" s="324">
        <v>0</v>
      </c>
      <c r="J118" s="324">
        <v>0</v>
      </c>
      <c r="K118" s="324">
        <v>0</v>
      </c>
      <c r="L118" s="324">
        <v>0</v>
      </c>
      <c r="M118" s="325">
        <v>14.5</v>
      </c>
      <c r="N118" s="235" t="s">
        <v>118</v>
      </c>
      <c r="O118" s="326" t="s">
        <v>1304</v>
      </c>
      <c r="P118" s="326" t="s">
        <v>1305</v>
      </c>
    </row>
    <row r="119" spans="1:16" ht="16.5" x14ac:dyDescent="0.25">
      <c r="A119" s="174" t="s">
        <v>1306</v>
      </c>
      <c r="B119" s="93">
        <v>0</v>
      </c>
      <c r="C119" s="93">
        <v>0</v>
      </c>
      <c r="D119" s="93">
        <v>0</v>
      </c>
      <c r="E119" s="93">
        <v>0</v>
      </c>
      <c r="F119" s="93">
        <v>0</v>
      </c>
      <c r="G119" s="93">
        <v>0</v>
      </c>
      <c r="H119" s="93">
        <v>14.5</v>
      </c>
      <c r="I119" s="93">
        <v>0</v>
      </c>
      <c r="J119" s="93">
        <v>0</v>
      </c>
      <c r="K119" s="93">
        <v>0</v>
      </c>
      <c r="L119" s="93">
        <v>0</v>
      </c>
      <c r="M119" s="93">
        <v>14.5</v>
      </c>
      <c r="N119" s="327" t="s">
        <v>118</v>
      </c>
      <c r="O119" s="341"/>
      <c r="P119" s="341"/>
    </row>
    <row r="120" spans="1:16" ht="16.5" x14ac:dyDescent="0.25">
      <c r="A120" s="178"/>
      <c r="B120" s="362"/>
      <c r="C120" s="362"/>
      <c r="D120" s="362"/>
      <c r="E120" s="362"/>
      <c r="F120" s="362"/>
      <c r="G120" s="363"/>
      <c r="H120" s="362"/>
      <c r="I120" s="362"/>
      <c r="J120" s="362"/>
      <c r="K120" s="362"/>
      <c r="L120" s="362"/>
      <c r="M120" s="363"/>
      <c r="N120" s="364"/>
      <c r="O120" s="365"/>
      <c r="P120" s="833"/>
    </row>
    <row r="121" spans="1:16" ht="16.5" x14ac:dyDescent="0.25">
      <c r="A121" s="27" t="s">
        <v>1307</v>
      </c>
      <c r="B121" s="44"/>
      <c r="C121" s="44"/>
      <c r="D121" s="44"/>
      <c r="E121" s="44"/>
      <c r="F121" s="44"/>
      <c r="G121" s="44"/>
      <c r="H121" s="44"/>
      <c r="I121" s="44"/>
      <c r="J121" s="44"/>
      <c r="K121" s="44"/>
      <c r="L121" s="44"/>
      <c r="M121" s="44"/>
      <c r="N121" s="321"/>
      <c r="O121" s="322"/>
      <c r="P121" s="323"/>
    </row>
    <row r="122" spans="1:16" ht="198" x14ac:dyDescent="0.25">
      <c r="A122" s="356" t="s">
        <v>1308</v>
      </c>
      <c r="B122" s="324">
        <v>4.5</v>
      </c>
      <c r="C122" s="324">
        <v>0</v>
      </c>
      <c r="D122" s="324">
        <v>0</v>
      </c>
      <c r="E122" s="324">
        <v>0</v>
      </c>
      <c r="F122" s="324">
        <v>0</v>
      </c>
      <c r="G122" s="325">
        <v>4.5</v>
      </c>
      <c r="H122" s="324">
        <v>4.5</v>
      </c>
      <c r="I122" s="324">
        <v>0</v>
      </c>
      <c r="J122" s="324">
        <v>0</v>
      </c>
      <c r="K122" s="324">
        <v>0</v>
      </c>
      <c r="L122" s="324">
        <v>0</v>
      </c>
      <c r="M122" s="325">
        <v>4.5</v>
      </c>
      <c r="N122" s="235">
        <v>0</v>
      </c>
      <c r="O122" s="326" t="s">
        <v>1309</v>
      </c>
      <c r="P122" s="326" t="s">
        <v>148</v>
      </c>
    </row>
    <row r="123" spans="1:16" ht="16.5" x14ac:dyDescent="0.25">
      <c r="A123" s="357" t="s">
        <v>1310</v>
      </c>
      <c r="B123" s="335">
        <v>0</v>
      </c>
      <c r="C123" s="335">
        <v>0</v>
      </c>
      <c r="D123" s="335">
        <v>9.6</v>
      </c>
      <c r="E123" s="335">
        <v>0</v>
      </c>
      <c r="F123" s="335">
        <v>0</v>
      </c>
      <c r="G123" s="336">
        <v>9.6</v>
      </c>
      <c r="H123" s="335">
        <v>0</v>
      </c>
      <c r="I123" s="335">
        <v>0</v>
      </c>
      <c r="J123" s="335">
        <v>9.6</v>
      </c>
      <c r="K123" s="335">
        <v>0</v>
      </c>
      <c r="L123" s="335">
        <v>0</v>
      </c>
      <c r="M123" s="336">
        <v>9.6</v>
      </c>
      <c r="N123" s="237">
        <v>0</v>
      </c>
      <c r="O123" s="337" t="s">
        <v>1311</v>
      </c>
      <c r="P123" s="337" t="s">
        <v>148</v>
      </c>
    </row>
    <row r="124" spans="1:16" ht="16.5" x14ac:dyDescent="0.25">
      <c r="A124" s="174" t="s">
        <v>1312</v>
      </c>
      <c r="B124" s="93">
        <v>4.5</v>
      </c>
      <c r="C124" s="93">
        <v>0</v>
      </c>
      <c r="D124" s="93">
        <v>9.6</v>
      </c>
      <c r="E124" s="93">
        <v>0</v>
      </c>
      <c r="F124" s="93">
        <v>0</v>
      </c>
      <c r="G124" s="93">
        <v>14.1</v>
      </c>
      <c r="H124" s="93">
        <v>4.5</v>
      </c>
      <c r="I124" s="93">
        <v>0</v>
      </c>
      <c r="J124" s="93">
        <v>9.6</v>
      </c>
      <c r="K124" s="93">
        <v>0</v>
      </c>
      <c r="L124" s="93">
        <v>0</v>
      </c>
      <c r="M124" s="93">
        <v>14.1</v>
      </c>
      <c r="N124" s="327">
        <v>0</v>
      </c>
      <c r="O124" s="341"/>
      <c r="P124" s="341"/>
    </row>
    <row r="125" spans="1:16" ht="16.5" x14ac:dyDescent="0.25">
      <c r="A125" s="343"/>
      <c r="B125" s="367"/>
      <c r="C125" s="367"/>
      <c r="D125" s="367"/>
      <c r="E125" s="367"/>
      <c r="F125" s="367"/>
      <c r="G125" s="367"/>
      <c r="H125" s="367"/>
      <c r="I125" s="367"/>
      <c r="J125" s="367"/>
      <c r="K125" s="367"/>
      <c r="L125" s="367"/>
      <c r="M125" s="367"/>
      <c r="N125" s="340"/>
      <c r="O125" s="248"/>
      <c r="P125" s="826"/>
    </row>
    <row r="126" spans="1:16" ht="16.5" x14ac:dyDescent="0.25">
      <c r="A126" s="27" t="s">
        <v>1313</v>
      </c>
      <c r="B126" s="44"/>
      <c r="C126" s="44"/>
      <c r="D126" s="44"/>
      <c r="E126" s="44"/>
      <c r="F126" s="44"/>
      <c r="G126" s="44"/>
      <c r="H126" s="44"/>
      <c r="I126" s="44"/>
      <c r="J126" s="44"/>
      <c r="K126" s="44"/>
      <c r="L126" s="44"/>
      <c r="M126" s="44"/>
      <c r="N126" s="321"/>
      <c r="O126" s="322"/>
      <c r="P126" s="323"/>
    </row>
    <row r="127" spans="1:16" ht="49.5" x14ac:dyDescent="0.25">
      <c r="A127" s="356" t="s">
        <v>1313</v>
      </c>
      <c r="B127" s="324">
        <v>0</v>
      </c>
      <c r="C127" s="324">
        <v>0</v>
      </c>
      <c r="D127" s="324">
        <v>1</v>
      </c>
      <c r="E127" s="324">
        <v>0</v>
      </c>
      <c r="F127" s="324">
        <v>0</v>
      </c>
      <c r="G127" s="325">
        <v>1</v>
      </c>
      <c r="H127" s="324">
        <v>0</v>
      </c>
      <c r="I127" s="324">
        <v>0</v>
      </c>
      <c r="J127" s="324">
        <v>1</v>
      </c>
      <c r="K127" s="324">
        <v>0</v>
      </c>
      <c r="L127" s="324">
        <v>0</v>
      </c>
      <c r="M127" s="325">
        <v>1</v>
      </c>
      <c r="N127" s="235">
        <v>0</v>
      </c>
      <c r="O127" s="326" t="s">
        <v>1314</v>
      </c>
      <c r="P127" s="326" t="s">
        <v>148</v>
      </c>
    </row>
    <row r="128" spans="1:16" ht="33" x14ac:dyDescent="0.25">
      <c r="A128" s="174" t="s">
        <v>1315</v>
      </c>
      <c r="B128" s="93">
        <v>0</v>
      </c>
      <c r="C128" s="93">
        <v>0</v>
      </c>
      <c r="D128" s="93">
        <v>1</v>
      </c>
      <c r="E128" s="93">
        <v>0</v>
      </c>
      <c r="F128" s="93">
        <v>0</v>
      </c>
      <c r="G128" s="93">
        <v>1</v>
      </c>
      <c r="H128" s="93">
        <v>0</v>
      </c>
      <c r="I128" s="93">
        <v>0</v>
      </c>
      <c r="J128" s="93">
        <v>1</v>
      </c>
      <c r="K128" s="93">
        <v>0</v>
      </c>
      <c r="L128" s="93">
        <v>0</v>
      </c>
      <c r="M128" s="93">
        <v>1</v>
      </c>
      <c r="N128" s="327">
        <v>0</v>
      </c>
      <c r="O128" s="341"/>
      <c r="P128" s="341"/>
    </row>
    <row r="129" spans="1:16" ht="16.5" x14ac:dyDescent="0.25">
      <c r="A129" s="343"/>
      <c r="B129" s="368"/>
      <c r="C129" s="368"/>
      <c r="D129" s="368"/>
      <c r="E129" s="368"/>
      <c r="F129" s="368"/>
      <c r="G129" s="368"/>
      <c r="H129" s="368"/>
      <c r="I129" s="368"/>
      <c r="J129" s="368"/>
      <c r="K129" s="368"/>
      <c r="L129" s="368"/>
      <c r="M129" s="368"/>
      <c r="N129" s="340"/>
      <c r="O129" s="145"/>
      <c r="P129" s="826"/>
    </row>
    <row r="130" spans="1:16" ht="16.5" x14ac:dyDescent="0.25">
      <c r="A130" s="27" t="s">
        <v>1316</v>
      </c>
      <c r="B130" s="44"/>
      <c r="C130" s="44"/>
      <c r="D130" s="44"/>
      <c r="E130" s="44"/>
      <c r="F130" s="44"/>
      <c r="G130" s="44"/>
      <c r="H130" s="44"/>
      <c r="I130" s="44"/>
      <c r="J130" s="44"/>
      <c r="K130" s="44"/>
      <c r="L130" s="44"/>
      <c r="M130" s="44"/>
      <c r="N130" s="321"/>
      <c r="O130" s="322"/>
      <c r="P130" s="323"/>
    </row>
    <row r="131" spans="1:16" ht="198" x14ac:dyDescent="0.25">
      <c r="A131" s="356" t="s">
        <v>1316</v>
      </c>
      <c r="B131" s="324">
        <v>-3</v>
      </c>
      <c r="C131" s="324">
        <v>0</v>
      </c>
      <c r="D131" s="324">
        <v>-6.2</v>
      </c>
      <c r="E131" s="324">
        <v>0</v>
      </c>
      <c r="F131" s="324">
        <v>0</v>
      </c>
      <c r="G131" s="325">
        <v>-9.1999999999999993</v>
      </c>
      <c r="H131" s="324">
        <v>-3</v>
      </c>
      <c r="I131" s="324">
        <v>0</v>
      </c>
      <c r="J131" s="324">
        <v>-6.2</v>
      </c>
      <c r="K131" s="324">
        <v>0</v>
      </c>
      <c r="L131" s="324">
        <v>0</v>
      </c>
      <c r="M131" s="325">
        <v>-9.1999999999999993</v>
      </c>
      <c r="N131" s="235">
        <v>0</v>
      </c>
      <c r="O131" s="326" t="s">
        <v>1309</v>
      </c>
      <c r="P131" s="326" t="s">
        <v>148</v>
      </c>
    </row>
    <row r="132" spans="1:16" ht="16.5" x14ac:dyDescent="0.25">
      <c r="A132" s="174" t="s">
        <v>1317</v>
      </c>
      <c r="B132" s="93">
        <v>-3</v>
      </c>
      <c r="C132" s="93">
        <v>0</v>
      </c>
      <c r="D132" s="93">
        <v>-6.2</v>
      </c>
      <c r="E132" s="93">
        <v>0</v>
      </c>
      <c r="F132" s="93">
        <v>0</v>
      </c>
      <c r="G132" s="93">
        <v>-9.1999999999999993</v>
      </c>
      <c r="H132" s="93">
        <v>-3</v>
      </c>
      <c r="I132" s="93">
        <v>0</v>
      </c>
      <c r="J132" s="93">
        <v>-6.2</v>
      </c>
      <c r="K132" s="93">
        <v>0</v>
      </c>
      <c r="L132" s="93">
        <v>0</v>
      </c>
      <c r="M132" s="93">
        <v>-9.1999999999999993</v>
      </c>
      <c r="N132" s="327">
        <v>0</v>
      </c>
      <c r="O132" s="341"/>
      <c r="P132" s="341"/>
    </row>
    <row r="133" spans="1:16" ht="16.5" x14ac:dyDescent="0.25">
      <c r="A133" s="343"/>
      <c r="B133" s="369"/>
      <c r="C133" s="369"/>
      <c r="D133" s="369"/>
      <c r="E133" s="369"/>
      <c r="F133" s="369"/>
      <c r="G133" s="368"/>
      <c r="H133" s="369"/>
      <c r="I133" s="369"/>
      <c r="J133" s="369"/>
      <c r="K133" s="369"/>
      <c r="L133" s="369"/>
      <c r="M133" s="368"/>
      <c r="N133" s="370"/>
      <c r="O133" s="248"/>
      <c r="P133" s="826"/>
    </row>
    <row r="134" spans="1:16" ht="33" x14ac:dyDescent="0.25">
      <c r="A134" s="371" t="s">
        <v>1318</v>
      </c>
      <c r="B134" s="372">
        <v>1.5</v>
      </c>
      <c r="C134" s="372">
        <v>0</v>
      </c>
      <c r="D134" s="372">
        <v>4.3999999999999995</v>
      </c>
      <c r="E134" s="372">
        <v>0</v>
      </c>
      <c r="F134" s="372">
        <v>0</v>
      </c>
      <c r="G134" s="372">
        <v>5.9</v>
      </c>
      <c r="H134" s="372">
        <v>16</v>
      </c>
      <c r="I134" s="372">
        <v>0</v>
      </c>
      <c r="J134" s="372">
        <v>4.3999999999999995</v>
      </c>
      <c r="K134" s="372">
        <v>0</v>
      </c>
      <c r="L134" s="372">
        <v>0</v>
      </c>
      <c r="M134" s="372">
        <v>20.399999999999999</v>
      </c>
      <c r="N134" s="282">
        <v>2.4576271186440675</v>
      </c>
      <c r="O134" s="346"/>
      <c r="P134" s="346"/>
    </row>
    <row r="135" spans="1:16" ht="16.5" x14ac:dyDescent="0.25">
      <c r="A135" s="959"/>
      <c r="B135" s="373"/>
      <c r="C135" s="373"/>
      <c r="D135" s="373"/>
      <c r="E135" s="373"/>
      <c r="F135" s="373"/>
      <c r="G135" s="374"/>
      <c r="H135" s="373"/>
      <c r="I135" s="373"/>
      <c r="J135" s="373"/>
      <c r="K135" s="373"/>
      <c r="L135" s="373"/>
      <c r="M135" s="374"/>
      <c r="N135" s="375"/>
      <c r="O135" s="376"/>
      <c r="P135" s="826"/>
    </row>
    <row r="136" spans="1:16" ht="16.5" x14ac:dyDescent="0.25">
      <c r="A136" s="349" t="s">
        <v>1319</v>
      </c>
      <c r="B136" s="350"/>
      <c r="C136" s="350"/>
      <c r="D136" s="350"/>
      <c r="E136" s="350"/>
      <c r="F136" s="350"/>
      <c r="G136" s="350"/>
      <c r="H136" s="350"/>
      <c r="I136" s="350"/>
      <c r="J136" s="350"/>
      <c r="K136" s="350"/>
      <c r="L136" s="350"/>
      <c r="M136" s="350"/>
      <c r="N136" s="351"/>
      <c r="O136" s="352"/>
      <c r="P136" s="353"/>
    </row>
    <row r="137" spans="1:16" ht="148.5" x14ac:dyDescent="0.25">
      <c r="A137" s="377" t="s">
        <v>1320</v>
      </c>
      <c r="B137" s="324">
        <v>17.477</v>
      </c>
      <c r="C137" s="324">
        <v>0</v>
      </c>
      <c r="D137" s="324">
        <v>0</v>
      </c>
      <c r="E137" s="324">
        <v>0</v>
      </c>
      <c r="F137" s="324">
        <v>0</v>
      </c>
      <c r="G137" s="325">
        <v>17.477</v>
      </c>
      <c r="H137" s="324">
        <v>18.100000000000001</v>
      </c>
      <c r="I137" s="324">
        <v>0</v>
      </c>
      <c r="J137" s="324">
        <v>0</v>
      </c>
      <c r="K137" s="324">
        <v>0</v>
      </c>
      <c r="L137" s="324">
        <v>0</v>
      </c>
      <c r="M137" s="325">
        <v>18.100000000000001</v>
      </c>
      <c r="N137" s="235">
        <v>3.5646850145906107E-2</v>
      </c>
      <c r="O137" s="378" t="s">
        <v>1321</v>
      </c>
      <c r="P137" s="378" t="s">
        <v>1322</v>
      </c>
    </row>
    <row r="138" spans="1:16" ht="16.5" x14ac:dyDescent="0.25">
      <c r="A138" s="379" t="s">
        <v>146</v>
      </c>
      <c r="B138" s="335">
        <v>0</v>
      </c>
      <c r="C138" s="335">
        <v>0.1</v>
      </c>
      <c r="D138" s="335">
        <v>0</v>
      </c>
      <c r="E138" s="335">
        <v>0</v>
      </c>
      <c r="F138" s="335">
        <v>0</v>
      </c>
      <c r="G138" s="336">
        <v>0.1</v>
      </c>
      <c r="H138" s="335">
        <v>0</v>
      </c>
      <c r="I138" s="335">
        <v>0.1</v>
      </c>
      <c r="J138" s="335">
        <v>0</v>
      </c>
      <c r="K138" s="335">
        <v>0</v>
      </c>
      <c r="L138" s="335">
        <v>0</v>
      </c>
      <c r="M138" s="336">
        <v>0.1</v>
      </c>
      <c r="N138" s="237">
        <v>0</v>
      </c>
      <c r="O138" s="337" t="s">
        <v>1323</v>
      </c>
      <c r="P138" s="337" t="s">
        <v>148</v>
      </c>
    </row>
    <row r="139" spans="1:16" ht="82.5" x14ac:dyDescent="0.25">
      <c r="A139" s="380" t="s">
        <v>1324</v>
      </c>
      <c r="B139" s="335">
        <v>16.8</v>
      </c>
      <c r="C139" s="335">
        <v>0</v>
      </c>
      <c r="D139" s="335">
        <v>37</v>
      </c>
      <c r="E139" s="335">
        <v>3</v>
      </c>
      <c r="F139" s="335">
        <v>0</v>
      </c>
      <c r="G139" s="336">
        <v>56.8</v>
      </c>
      <c r="H139" s="335">
        <v>16.8</v>
      </c>
      <c r="I139" s="335">
        <v>0</v>
      </c>
      <c r="J139" s="335">
        <v>45</v>
      </c>
      <c r="K139" s="335">
        <v>1</v>
      </c>
      <c r="L139" s="335">
        <v>0</v>
      </c>
      <c r="M139" s="336">
        <v>62.8</v>
      </c>
      <c r="N139" s="237">
        <v>0.10563380281690142</v>
      </c>
      <c r="O139" s="381" t="s">
        <v>1325</v>
      </c>
      <c r="P139" s="337" t="s">
        <v>1326</v>
      </c>
    </row>
    <row r="140" spans="1:16" ht="165" x14ac:dyDescent="0.25">
      <c r="A140" s="380" t="s">
        <v>1327</v>
      </c>
      <c r="B140" s="335">
        <v>0</v>
      </c>
      <c r="C140" s="335">
        <v>0</v>
      </c>
      <c r="D140" s="335">
        <v>0</v>
      </c>
      <c r="E140" s="335">
        <v>0</v>
      </c>
      <c r="F140" s="335">
        <v>0</v>
      </c>
      <c r="G140" s="336">
        <v>0</v>
      </c>
      <c r="H140" s="335">
        <v>2.73</v>
      </c>
      <c r="I140" s="335">
        <v>0</v>
      </c>
      <c r="J140" s="335">
        <v>0</v>
      </c>
      <c r="K140" s="335">
        <v>0</v>
      </c>
      <c r="L140" s="335">
        <v>0</v>
      </c>
      <c r="M140" s="336">
        <v>2.73</v>
      </c>
      <c r="N140" s="237" t="s">
        <v>118</v>
      </c>
      <c r="O140" s="381" t="s">
        <v>1328</v>
      </c>
      <c r="P140" s="337" t="s">
        <v>1329</v>
      </c>
    </row>
    <row r="141" spans="1:16" ht="49.5" x14ac:dyDescent="0.25">
      <c r="A141" s="379" t="s">
        <v>1330</v>
      </c>
      <c r="B141" s="335">
        <v>-9.4</v>
      </c>
      <c r="C141" s="335">
        <v>0</v>
      </c>
      <c r="D141" s="335">
        <v>-17.5</v>
      </c>
      <c r="E141" s="335">
        <v>0</v>
      </c>
      <c r="F141" s="335">
        <v>0</v>
      </c>
      <c r="G141" s="336">
        <v>-26.9</v>
      </c>
      <c r="H141" s="335">
        <v>0</v>
      </c>
      <c r="I141" s="335">
        <v>0</v>
      </c>
      <c r="J141" s="335">
        <v>0</v>
      </c>
      <c r="K141" s="335">
        <v>0</v>
      </c>
      <c r="L141" s="335">
        <v>0</v>
      </c>
      <c r="M141" s="336">
        <v>0</v>
      </c>
      <c r="N141" s="237">
        <v>-1</v>
      </c>
      <c r="O141" s="337" t="s">
        <v>1331</v>
      </c>
      <c r="P141" s="337" t="s">
        <v>1253</v>
      </c>
    </row>
    <row r="142" spans="1:16" ht="16.5" x14ac:dyDescent="0.25">
      <c r="A142" s="999" t="s">
        <v>1332</v>
      </c>
      <c r="B142" s="382">
        <v>24.877000000000002</v>
      </c>
      <c r="C142" s="382">
        <v>0.1</v>
      </c>
      <c r="D142" s="382">
        <v>19.5</v>
      </c>
      <c r="E142" s="382">
        <v>3</v>
      </c>
      <c r="F142" s="382">
        <v>0</v>
      </c>
      <c r="G142" s="382">
        <v>47.476999999999997</v>
      </c>
      <c r="H142" s="382">
        <v>37.630000000000003</v>
      </c>
      <c r="I142" s="382">
        <v>0.1</v>
      </c>
      <c r="J142" s="382">
        <v>45</v>
      </c>
      <c r="K142" s="382">
        <v>1</v>
      </c>
      <c r="L142" s="382">
        <v>0</v>
      </c>
      <c r="M142" s="382">
        <v>83.73</v>
      </c>
      <c r="N142" s="383">
        <v>0.7635907913305392</v>
      </c>
      <c r="O142" s="384"/>
      <c r="P142" s="887"/>
    </row>
    <row r="143" spans="1:16" ht="16.5" x14ac:dyDescent="0.25">
      <c r="A143" s="1000"/>
      <c r="B143" s="385"/>
      <c r="C143" s="385"/>
      <c r="D143" s="385"/>
      <c r="E143" s="385"/>
      <c r="F143" s="385"/>
      <c r="G143" s="386"/>
      <c r="H143" s="385"/>
      <c r="I143" s="385"/>
      <c r="J143" s="385"/>
      <c r="K143" s="385"/>
      <c r="L143" s="385"/>
      <c r="M143" s="386"/>
      <c r="N143" s="387"/>
      <c r="O143" s="388"/>
      <c r="P143" s="888"/>
    </row>
    <row r="144" spans="1:16" ht="16.5" x14ac:dyDescent="0.25">
      <c r="A144" s="349" t="s">
        <v>1333</v>
      </c>
      <c r="B144" s="350"/>
      <c r="C144" s="350"/>
      <c r="D144" s="350"/>
      <c r="E144" s="350"/>
      <c r="F144" s="350"/>
      <c r="G144" s="350"/>
      <c r="H144" s="350"/>
      <c r="I144" s="350"/>
      <c r="J144" s="350"/>
      <c r="K144" s="350"/>
      <c r="L144" s="350"/>
      <c r="M144" s="350"/>
      <c r="N144" s="351"/>
      <c r="O144" s="352"/>
      <c r="P144" s="353"/>
    </row>
    <row r="145" spans="1:16" ht="66" x14ac:dyDescent="0.25">
      <c r="A145" s="377" t="s">
        <v>135</v>
      </c>
      <c r="B145" s="324">
        <v>13.6</v>
      </c>
      <c r="C145" s="324">
        <v>0</v>
      </c>
      <c r="D145" s="324">
        <v>0</v>
      </c>
      <c r="E145" s="324">
        <v>0</v>
      </c>
      <c r="F145" s="324">
        <v>0</v>
      </c>
      <c r="G145" s="325">
        <v>13.6</v>
      </c>
      <c r="H145" s="324">
        <v>15.35</v>
      </c>
      <c r="I145" s="324">
        <v>0</v>
      </c>
      <c r="J145" s="324">
        <v>0</v>
      </c>
      <c r="K145" s="324">
        <v>0</v>
      </c>
      <c r="L145" s="324">
        <v>0</v>
      </c>
      <c r="M145" s="325">
        <v>15.35</v>
      </c>
      <c r="N145" s="235">
        <v>0.12867647058823531</v>
      </c>
      <c r="O145" s="326" t="s">
        <v>1334</v>
      </c>
      <c r="P145" s="326" t="s">
        <v>1335</v>
      </c>
    </row>
    <row r="146" spans="1:16" ht="198" x14ac:dyDescent="0.25">
      <c r="A146" s="379" t="s">
        <v>136</v>
      </c>
      <c r="B146" s="335">
        <v>0</v>
      </c>
      <c r="C146" s="335">
        <v>0</v>
      </c>
      <c r="D146" s="335">
        <v>3.6</v>
      </c>
      <c r="E146" s="335">
        <v>0</v>
      </c>
      <c r="F146" s="335">
        <v>0</v>
      </c>
      <c r="G146" s="336">
        <v>3.6</v>
      </c>
      <c r="H146" s="335">
        <v>0</v>
      </c>
      <c r="I146" s="335">
        <v>0</v>
      </c>
      <c r="J146" s="335">
        <v>22.1</v>
      </c>
      <c r="K146" s="335">
        <v>0</v>
      </c>
      <c r="L146" s="335">
        <v>0</v>
      </c>
      <c r="M146" s="336">
        <v>22.1</v>
      </c>
      <c r="N146" s="237">
        <v>5.1388888888888884</v>
      </c>
      <c r="O146" s="337" t="s">
        <v>1336</v>
      </c>
      <c r="P146" s="337" t="s">
        <v>1337</v>
      </c>
    </row>
    <row r="147" spans="1:16" ht="33" x14ac:dyDescent="0.25">
      <c r="A147" s="280" t="s">
        <v>1338</v>
      </c>
      <c r="B147" s="281">
        <v>13.6</v>
      </c>
      <c r="C147" s="281">
        <v>0</v>
      </c>
      <c r="D147" s="281">
        <v>3.6</v>
      </c>
      <c r="E147" s="281">
        <v>0</v>
      </c>
      <c r="F147" s="281">
        <v>0</v>
      </c>
      <c r="G147" s="281">
        <v>17.2</v>
      </c>
      <c r="H147" s="281">
        <v>15.35</v>
      </c>
      <c r="I147" s="281">
        <v>0</v>
      </c>
      <c r="J147" s="281">
        <v>22.1</v>
      </c>
      <c r="K147" s="281">
        <v>0</v>
      </c>
      <c r="L147" s="281">
        <v>0</v>
      </c>
      <c r="M147" s="281">
        <v>37.450000000000003</v>
      </c>
      <c r="N147" s="389">
        <v>1.1773255813953492</v>
      </c>
      <c r="O147" s="346"/>
      <c r="P147" s="346"/>
    </row>
    <row r="148" spans="1:16" ht="16.5" x14ac:dyDescent="0.25">
      <c r="A148" s="1000"/>
      <c r="B148" s="385"/>
      <c r="C148" s="385"/>
      <c r="D148" s="385"/>
      <c r="E148" s="385"/>
      <c r="F148" s="385"/>
      <c r="G148" s="386"/>
      <c r="H148" s="385"/>
      <c r="I148" s="385"/>
      <c r="J148" s="385"/>
      <c r="K148" s="385"/>
      <c r="L148" s="385"/>
      <c r="M148" s="386"/>
      <c r="N148" s="387"/>
      <c r="O148" s="388"/>
      <c r="P148" s="888"/>
    </row>
    <row r="149" spans="1:16" ht="16.5" x14ac:dyDescent="0.25">
      <c r="A149" s="182" t="s">
        <v>1339</v>
      </c>
      <c r="B149" s="55"/>
      <c r="C149" s="55"/>
      <c r="D149" s="55"/>
      <c r="E149" s="55"/>
      <c r="F149" s="55"/>
      <c r="G149" s="55"/>
      <c r="H149" s="55"/>
      <c r="I149" s="55"/>
      <c r="J149" s="55"/>
      <c r="K149" s="55"/>
      <c r="L149" s="55"/>
      <c r="M149" s="55"/>
      <c r="N149" s="390"/>
      <c r="O149" s="391"/>
      <c r="P149" s="392"/>
    </row>
    <row r="150" spans="1:16" ht="16.5" x14ac:dyDescent="0.25">
      <c r="A150" s="1000"/>
      <c r="B150" s="385"/>
      <c r="C150" s="385"/>
      <c r="D150" s="385"/>
      <c r="E150" s="385"/>
      <c r="F150" s="385"/>
      <c r="G150" s="386"/>
      <c r="H150" s="385"/>
      <c r="I150" s="385"/>
      <c r="J150" s="385"/>
      <c r="K150" s="385"/>
      <c r="L150" s="385"/>
      <c r="M150" s="386"/>
      <c r="N150" s="387"/>
      <c r="O150" s="388"/>
      <c r="P150" s="888"/>
    </row>
    <row r="151" spans="1:16" ht="16.5" x14ac:dyDescent="0.25">
      <c r="A151" s="27" t="s">
        <v>494</v>
      </c>
      <c r="B151" s="44"/>
      <c r="C151" s="44"/>
      <c r="D151" s="44"/>
      <c r="E151" s="44"/>
      <c r="F151" s="44"/>
      <c r="G151" s="44"/>
      <c r="H151" s="44"/>
      <c r="I151" s="44"/>
      <c r="J151" s="44"/>
      <c r="K151" s="44"/>
      <c r="L151" s="44"/>
      <c r="M151" s="44"/>
      <c r="N151" s="321"/>
      <c r="O151" s="322"/>
      <c r="P151" s="323"/>
    </row>
    <row r="152" spans="1:16" ht="33" x14ac:dyDescent="0.25">
      <c r="A152" s="393" t="s">
        <v>494</v>
      </c>
      <c r="B152" s="324">
        <v>0</v>
      </c>
      <c r="C152" s="324">
        <v>0</v>
      </c>
      <c r="D152" s="324">
        <v>0</v>
      </c>
      <c r="E152" s="324">
        <v>0</v>
      </c>
      <c r="F152" s="324">
        <v>0</v>
      </c>
      <c r="G152" s="325">
        <v>0</v>
      </c>
      <c r="H152" s="324">
        <v>0</v>
      </c>
      <c r="I152" s="324">
        <v>0</v>
      </c>
      <c r="J152" s="324">
        <v>3.2</v>
      </c>
      <c r="K152" s="324">
        <v>0</v>
      </c>
      <c r="L152" s="324">
        <v>0</v>
      </c>
      <c r="M152" s="325">
        <v>3.2</v>
      </c>
      <c r="N152" s="394" t="s">
        <v>118</v>
      </c>
      <c r="O152" s="326" t="s">
        <v>1340</v>
      </c>
      <c r="P152" s="326" t="s">
        <v>1341</v>
      </c>
    </row>
    <row r="153" spans="1:16" ht="16.5" x14ac:dyDescent="0.25">
      <c r="A153" s="174" t="s">
        <v>1342</v>
      </c>
      <c r="B153" s="93">
        <v>0</v>
      </c>
      <c r="C153" s="93">
        <v>0</v>
      </c>
      <c r="D153" s="93">
        <v>0</v>
      </c>
      <c r="E153" s="93">
        <v>0</v>
      </c>
      <c r="F153" s="93">
        <v>0</v>
      </c>
      <c r="G153" s="93">
        <v>0</v>
      </c>
      <c r="H153" s="93">
        <v>0</v>
      </c>
      <c r="I153" s="93">
        <v>0</v>
      </c>
      <c r="J153" s="93">
        <v>3.2</v>
      </c>
      <c r="K153" s="93">
        <v>0</v>
      </c>
      <c r="L153" s="93">
        <v>0</v>
      </c>
      <c r="M153" s="93">
        <v>3.2</v>
      </c>
      <c r="N153" s="327" t="s">
        <v>118</v>
      </c>
      <c r="O153" s="341"/>
      <c r="P153" s="341"/>
    </row>
    <row r="154" spans="1:16" ht="16.5" x14ac:dyDescent="0.25">
      <c r="A154" s="1000"/>
      <c r="B154" s="385"/>
      <c r="C154" s="385"/>
      <c r="D154" s="385"/>
      <c r="E154" s="385"/>
      <c r="F154" s="385"/>
      <c r="G154" s="386"/>
      <c r="H154" s="385"/>
      <c r="I154" s="385"/>
      <c r="J154" s="385"/>
      <c r="K154" s="385"/>
      <c r="L154" s="385"/>
      <c r="M154" s="386"/>
      <c r="N154" s="387"/>
      <c r="O154" s="388"/>
      <c r="P154" s="888"/>
    </row>
    <row r="155" spans="1:16" ht="33" x14ac:dyDescent="0.25">
      <c r="A155" s="152" t="s">
        <v>1343</v>
      </c>
      <c r="B155" s="673"/>
      <c r="C155" s="673"/>
      <c r="D155" s="673"/>
      <c r="E155" s="673"/>
      <c r="F155" s="673"/>
      <c r="G155" s="673"/>
      <c r="H155" s="673"/>
      <c r="I155" s="673"/>
      <c r="J155" s="673"/>
      <c r="K155" s="673"/>
      <c r="L155" s="673"/>
      <c r="M155" s="673"/>
      <c r="N155" s="673"/>
      <c r="O155" s="673"/>
      <c r="P155" s="811"/>
    </row>
    <row r="156" spans="1:16" ht="132" x14ac:dyDescent="0.25">
      <c r="A156" s="393" t="s">
        <v>1344</v>
      </c>
      <c r="B156" s="324">
        <v>25.495000000000001</v>
      </c>
      <c r="C156" s="324">
        <v>0</v>
      </c>
      <c r="D156" s="324">
        <v>0</v>
      </c>
      <c r="E156" s="324">
        <v>0</v>
      </c>
      <c r="F156" s="324">
        <v>0</v>
      </c>
      <c r="G156" s="325">
        <v>25.495000000000001</v>
      </c>
      <c r="H156" s="324">
        <v>29.645</v>
      </c>
      <c r="I156" s="324">
        <v>0</v>
      </c>
      <c r="J156" s="324">
        <v>0</v>
      </c>
      <c r="K156" s="324">
        <v>0</v>
      </c>
      <c r="L156" s="324">
        <v>0</v>
      </c>
      <c r="M156" s="325">
        <v>29.645</v>
      </c>
      <c r="N156" s="394">
        <v>0.16277701510100012</v>
      </c>
      <c r="O156" s="326" t="s">
        <v>1345</v>
      </c>
      <c r="P156" s="326" t="s">
        <v>1346</v>
      </c>
    </row>
    <row r="157" spans="1:16" ht="49.5" x14ac:dyDescent="0.25">
      <c r="A157" s="395" t="s">
        <v>1347</v>
      </c>
      <c r="B157" s="335">
        <v>0</v>
      </c>
      <c r="C157" s="335">
        <v>0</v>
      </c>
      <c r="D157" s="335">
        <v>25.5</v>
      </c>
      <c r="E157" s="335">
        <v>0</v>
      </c>
      <c r="F157" s="335">
        <v>0</v>
      </c>
      <c r="G157" s="336">
        <v>25.5</v>
      </c>
      <c r="H157" s="335">
        <v>0</v>
      </c>
      <c r="I157" s="335">
        <v>0</v>
      </c>
      <c r="J157" s="335">
        <v>30.2</v>
      </c>
      <c r="K157" s="335">
        <v>0</v>
      </c>
      <c r="L157" s="335">
        <v>0</v>
      </c>
      <c r="M157" s="336">
        <v>30.2</v>
      </c>
      <c r="N157" s="396">
        <v>0.18431372549019606</v>
      </c>
      <c r="O157" s="337" t="s">
        <v>1348</v>
      </c>
      <c r="P157" s="337" t="s">
        <v>1349</v>
      </c>
    </row>
    <row r="158" spans="1:16" ht="82.5" x14ac:dyDescent="0.25">
      <c r="A158" s="395" t="s">
        <v>1350</v>
      </c>
      <c r="B158" s="335">
        <v>0</v>
      </c>
      <c r="C158" s="335">
        <v>0</v>
      </c>
      <c r="D158" s="335">
        <v>0</v>
      </c>
      <c r="E158" s="335">
        <v>2</v>
      </c>
      <c r="F158" s="335">
        <v>0</v>
      </c>
      <c r="G158" s="336">
        <v>2</v>
      </c>
      <c r="H158" s="335">
        <v>0</v>
      </c>
      <c r="I158" s="335">
        <v>0</v>
      </c>
      <c r="J158" s="335">
        <v>0</v>
      </c>
      <c r="K158" s="335">
        <v>2.6</v>
      </c>
      <c r="L158" s="335">
        <v>0</v>
      </c>
      <c r="M158" s="336">
        <v>2.6</v>
      </c>
      <c r="N158" s="396">
        <v>0.30000000000000004</v>
      </c>
      <c r="O158" s="337" t="s">
        <v>1351</v>
      </c>
      <c r="P158" s="337" t="s">
        <v>1352</v>
      </c>
    </row>
    <row r="159" spans="1:16" ht="33" x14ac:dyDescent="0.25">
      <c r="A159" s="395" t="s">
        <v>1353</v>
      </c>
      <c r="B159" s="335">
        <v>0</v>
      </c>
      <c r="C159" s="335">
        <v>5.0949999999999998</v>
      </c>
      <c r="D159" s="335">
        <v>0</v>
      </c>
      <c r="E159" s="335">
        <v>0</v>
      </c>
      <c r="F159" s="335">
        <v>0</v>
      </c>
      <c r="G159" s="336">
        <v>5.0949999999999998</v>
      </c>
      <c r="H159" s="335">
        <v>0</v>
      </c>
      <c r="I159" s="335">
        <v>5.0949999999999998</v>
      </c>
      <c r="J159" s="335">
        <v>0</v>
      </c>
      <c r="K159" s="335">
        <v>0</v>
      </c>
      <c r="L159" s="335">
        <v>0</v>
      </c>
      <c r="M159" s="336">
        <v>5.0949999999999998</v>
      </c>
      <c r="N159" s="396">
        <v>0</v>
      </c>
      <c r="O159" s="337" t="s">
        <v>1354</v>
      </c>
      <c r="P159" s="337" t="s">
        <v>1355</v>
      </c>
    </row>
    <row r="160" spans="1:16" ht="66" x14ac:dyDescent="0.25">
      <c r="A160" s="395" t="s">
        <v>1356</v>
      </c>
      <c r="B160" s="335">
        <v>0.1</v>
      </c>
      <c r="C160" s="335">
        <v>0</v>
      </c>
      <c r="D160" s="335">
        <v>0</v>
      </c>
      <c r="E160" s="335">
        <v>0</v>
      </c>
      <c r="F160" s="335">
        <v>0</v>
      </c>
      <c r="G160" s="336">
        <v>0.1</v>
      </c>
      <c r="H160" s="335">
        <v>0.1</v>
      </c>
      <c r="I160" s="335">
        <v>0</v>
      </c>
      <c r="J160" s="335">
        <v>0</v>
      </c>
      <c r="K160" s="335">
        <v>0</v>
      </c>
      <c r="L160" s="335">
        <v>0</v>
      </c>
      <c r="M160" s="336">
        <v>0.1</v>
      </c>
      <c r="N160" s="396">
        <v>0</v>
      </c>
      <c r="O160" s="337" t="s">
        <v>1357</v>
      </c>
      <c r="P160" s="337" t="s">
        <v>148</v>
      </c>
    </row>
    <row r="161" spans="1:16" ht="33" x14ac:dyDescent="0.25">
      <c r="A161" s="174" t="s">
        <v>1358</v>
      </c>
      <c r="B161" s="93">
        <v>25.595000000000002</v>
      </c>
      <c r="C161" s="93">
        <v>5.0949999999999998</v>
      </c>
      <c r="D161" s="93">
        <v>25.5</v>
      </c>
      <c r="E161" s="93">
        <v>2</v>
      </c>
      <c r="F161" s="93">
        <v>0</v>
      </c>
      <c r="G161" s="93">
        <v>58.190000000000005</v>
      </c>
      <c r="H161" s="93">
        <v>29.745000000000001</v>
      </c>
      <c r="I161" s="93">
        <v>5.0949999999999998</v>
      </c>
      <c r="J161" s="93">
        <v>30.2</v>
      </c>
      <c r="K161" s="93">
        <v>2.6</v>
      </c>
      <c r="L161" s="93">
        <v>0</v>
      </c>
      <c r="M161" s="93">
        <v>67.64</v>
      </c>
      <c r="N161" s="327">
        <v>0.16239903763533245</v>
      </c>
      <c r="O161" s="341"/>
      <c r="P161" s="341"/>
    </row>
    <row r="162" spans="1:16" ht="16.5" x14ac:dyDescent="0.25">
      <c r="A162" s="1000"/>
      <c r="B162" s="385"/>
      <c r="C162" s="385"/>
      <c r="D162" s="385"/>
      <c r="E162" s="385"/>
      <c r="F162" s="385"/>
      <c r="G162" s="386"/>
      <c r="H162" s="385"/>
      <c r="I162" s="385"/>
      <c r="J162" s="385"/>
      <c r="K162" s="385"/>
      <c r="L162" s="385"/>
      <c r="M162" s="386"/>
      <c r="N162" s="387"/>
      <c r="O162" s="388"/>
      <c r="P162" s="888"/>
    </row>
    <row r="163" spans="1:16" ht="16.5" x14ac:dyDescent="0.25">
      <c r="A163" s="27" t="s">
        <v>1359</v>
      </c>
      <c r="B163" s="44"/>
      <c r="C163" s="44"/>
      <c r="D163" s="44"/>
      <c r="E163" s="44"/>
      <c r="F163" s="44"/>
      <c r="G163" s="44"/>
      <c r="H163" s="44"/>
      <c r="I163" s="44"/>
      <c r="J163" s="44"/>
      <c r="K163" s="44"/>
      <c r="L163" s="44"/>
      <c r="M163" s="44"/>
      <c r="N163" s="321"/>
      <c r="O163" s="322"/>
      <c r="P163" s="323"/>
    </row>
    <row r="164" spans="1:16" ht="148.5" x14ac:dyDescent="0.25">
      <c r="A164" s="393" t="s">
        <v>1359</v>
      </c>
      <c r="B164" s="324">
        <v>11.4</v>
      </c>
      <c r="C164" s="324">
        <v>2.5</v>
      </c>
      <c r="D164" s="324">
        <v>8.4</v>
      </c>
      <c r="E164" s="324">
        <v>5</v>
      </c>
      <c r="F164" s="324">
        <v>0</v>
      </c>
      <c r="G164" s="325">
        <v>27.3</v>
      </c>
      <c r="H164" s="324">
        <v>14.803000000000001</v>
      </c>
      <c r="I164" s="324">
        <v>2.5</v>
      </c>
      <c r="J164" s="324">
        <v>13.4</v>
      </c>
      <c r="K164" s="324">
        <v>5</v>
      </c>
      <c r="L164" s="324">
        <v>0</v>
      </c>
      <c r="M164" s="325">
        <v>35.703000000000003</v>
      </c>
      <c r="N164" s="394">
        <v>0.30780219780219786</v>
      </c>
      <c r="O164" s="326" t="s">
        <v>1360</v>
      </c>
      <c r="P164" s="326" t="s">
        <v>1361</v>
      </c>
    </row>
    <row r="165" spans="1:16" ht="33" x14ac:dyDescent="0.25">
      <c r="A165" s="174" t="s">
        <v>1362</v>
      </c>
      <c r="B165" s="93">
        <v>11.4</v>
      </c>
      <c r="C165" s="93">
        <v>2.5</v>
      </c>
      <c r="D165" s="93">
        <v>8.4</v>
      </c>
      <c r="E165" s="93">
        <v>5</v>
      </c>
      <c r="F165" s="93">
        <v>0</v>
      </c>
      <c r="G165" s="93">
        <v>27.3</v>
      </c>
      <c r="H165" s="93">
        <v>14.803000000000001</v>
      </c>
      <c r="I165" s="93">
        <v>2.5</v>
      </c>
      <c r="J165" s="93">
        <v>13.4</v>
      </c>
      <c r="K165" s="93">
        <v>5</v>
      </c>
      <c r="L165" s="93">
        <v>0</v>
      </c>
      <c r="M165" s="93">
        <v>35.703000000000003</v>
      </c>
      <c r="N165" s="327">
        <v>0.30780219780219786</v>
      </c>
      <c r="O165" s="341"/>
      <c r="P165" s="341"/>
    </row>
    <row r="166" spans="1:16" ht="16.5" x14ac:dyDescent="0.25">
      <c r="A166" s="397"/>
      <c r="B166" s="398"/>
      <c r="C166" s="398"/>
      <c r="D166" s="398"/>
      <c r="E166" s="398"/>
      <c r="F166" s="398"/>
      <c r="G166" s="398"/>
      <c r="H166" s="398"/>
      <c r="I166" s="398"/>
      <c r="J166" s="398"/>
      <c r="K166" s="398"/>
      <c r="L166" s="398"/>
      <c r="M166" s="398"/>
      <c r="N166" s="399"/>
      <c r="O166" s="205"/>
      <c r="P166" s="888"/>
    </row>
    <row r="167" spans="1:16" ht="33" x14ac:dyDescent="0.25">
      <c r="A167" s="400" t="s">
        <v>1363</v>
      </c>
      <c r="B167" s="401">
        <v>36.995000000000005</v>
      </c>
      <c r="C167" s="401">
        <v>7.5949999999999998</v>
      </c>
      <c r="D167" s="401">
        <v>33.9</v>
      </c>
      <c r="E167" s="401">
        <v>7</v>
      </c>
      <c r="F167" s="401">
        <v>0</v>
      </c>
      <c r="G167" s="401">
        <v>85.490000000000009</v>
      </c>
      <c r="H167" s="401">
        <v>44.548000000000002</v>
      </c>
      <c r="I167" s="401">
        <v>7.5949999999999998</v>
      </c>
      <c r="J167" s="401">
        <v>46.800000000000004</v>
      </c>
      <c r="K167" s="401">
        <v>7.6</v>
      </c>
      <c r="L167" s="401">
        <v>0</v>
      </c>
      <c r="M167" s="401">
        <v>106.54300000000001</v>
      </c>
      <c r="N167" s="315">
        <v>0.24626272078605679</v>
      </c>
      <c r="O167" s="402"/>
      <c r="P167" s="889"/>
    </row>
    <row r="168" spans="1:16" ht="16.5" x14ac:dyDescent="0.25">
      <c r="A168" s="202"/>
      <c r="B168" s="403"/>
      <c r="C168" s="403"/>
      <c r="D168" s="403"/>
      <c r="E168" s="403"/>
      <c r="F168" s="403"/>
      <c r="G168" s="403"/>
      <c r="H168" s="403"/>
      <c r="I168" s="403"/>
      <c r="J168" s="403"/>
      <c r="K168" s="403"/>
      <c r="L168" s="403"/>
      <c r="M168" s="403"/>
      <c r="N168" s="204"/>
      <c r="O168" s="205"/>
      <c r="P168" s="890"/>
    </row>
    <row r="169" spans="1:16" ht="16.5" x14ac:dyDescent="0.25">
      <c r="A169" s="182" t="s">
        <v>1364</v>
      </c>
      <c r="B169" s="55"/>
      <c r="C169" s="55"/>
      <c r="D169" s="55"/>
      <c r="E169" s="55"/>
      <c r="F169" s="55"/>
      <c r="G169" s="55"/>
      <c r="H169" s="55"/>
      <c r="I169" s="55"/>
      <c r="J169" s="55"/>
      <c r="K169" s="55"/>
      <c r="L169" s="55"/>
      <c r="M169" s="55"/>
      <c r="N169" s="390"/>
      <c r="O169" s="391"/>
      <c r="P169" s="392"/>
    </row>
    <row r="170" spans="1:16" ht="16.5" x14ac:dyDescent="0.25">
      <c r="A170" s="1000"/>
      <c r="B170" s="385"/>
      <c r="C170" s="385"/>
      <c r="D170" s="385"/>
      <c r="E170" s="385"/>
      <c r="F170" s="385"/>
      <c r="G170" s="386"/>
      <c r="H170" s="385"/>
      <c r="I170" s="385"/>
      <c r="J170" s="385"/>
      <c r="K170" s="385"/>
      <c r="L170" s="385"/>
      <c r="M170" s="386"/>
      <c r="N170" s="387"/>
      <c r="O170" s="388"/>
      <c r="P170" s="888"/>
    </row>
    <row r="171" spans="1:16" ht="16.5" x14ac:dyDescent="0.25">
      <c r="A171" s="152" t="s">
        <v>1364</v>
      </c>
      <c r="B171" s="673"/>
      <c r="C171" s="673"/>
      <c r="D171" s="673"/>
      <c r="E171" s="673"/>
      <c r="F171" s="673"/>
      <c r="G171" s="673"/>
      <c r="H171" s="673"/>
      <c r="I171" s="673"/>
      <c r="J171" s="673"/>
      <c r="K171" s="673"/>
      <c r="L171" s="673"/>
      <c r="M171" s="673"/>
      <c r="N171" s="673"/>
      <c r="O171" s="673"/>
      <c r="P171" s="811"/>
    </row>
    <row r="172" spans="1:16" ht="82.5" x14ac:dyDescent="0.25">
      <c r="A172" s="404" t="s">
        <v>1365</v>
      </c>
      <c r="B172" s="158">
        <v>41.1</v>
      </c>
      <c r="C172" s="158">
        <v>0</v>
      </c>
      <c r="D172" s="158">
        <v>0</v>
      </c>
      <c r="E172" s="158">
        <v>0</v>
      </c>
      <c r="F172" s="158">
        <v>0</v>
      </c>
      <c r="G172" s="157">
        <v>41.1</v>
      </c>
      <c r="H172" s="158">
        <v>41.411999999999999</v>
      </c>
      <c r="I172" s="158">
        <v>0</v>
      </c>
      <c r="J172" s="158">
        <v>0</v>
      </c>
      <c r="K172" s="158">
        <v>0</v>
      </c>
      <c r="L172" s="158">
        <v>0</v>
      </c>
      <c r="M172" s="157">
        <v>41.411999999999999</v>
      </c>
      <c r="N172" s="159">
        <v>7.5912408759123504E-3</v>
      </c>
      <c r="O172" s="405" t="s">
        <v>1366</v>
      </c>
      <c r="P172" s="405" t="s">
        <v>1367</v>
      </c>
    </row>
    <row r="173" spans="1:16" ht="99" x14ac:dyDescent="0.25">
      <c r="A173" s="404" t="s">
        <v>1368</v>
      </c>
      <c r="B173" s="158">
        <v>0</v>
      </c>
      <c r="C173" s="158">
        <v>0</v>
      </c>
      <c r="D173" s="158">
        <v>5.25</v>
      </c>
      <c r="E173" s="158">
        <v>0</v>
      </c>
      <c r="F173" s="158">
        <v>0</v>
      </c>
      <c r="G173" s="157">
        <v>5.25</v>
      </c>
      <c r="H173" s="158">
        <v>0</v>
      </c>
      <c r="I173" s="158">
        <v>0</v>
      </c>
      <c r="J173" s="158">
        <v>8.5</v>
      </c>
      <c r="K173" s="158">
        <v>0</v>
      </c>
      <c r="L173" s="158">
        <v>0</v>
      </c>
      <c r="M173" s="157">
        <v>8.5</v>
      </c>
      <c r="N173" s="159">
        <v>0.61904761904761907</v>
      </c>
      <c r="O173" s="405" t="s">
        <v>1369</v>
      </c>
      <c r="P173" s="891" t="s">
        <v>1370</v>
      </c>
    </row>
    <row r="174" spans="1:16" ht="33" x14ac:dyDescent="0.25">
      <c r="A174" s="404" t="s">
        <v>1371</v>
      </c>
      <c r="B174" s="158">
        <v>0</v>
      </c>
      <c r="C174" s="158">
        <v>1.4</v>
      </c>
      <c r="D174" s="158">
        <v>0</v>
      </c>
      <c r="E174" s="158">
        <v>0</v>
      </c>
      <c r="F174" s="158">
        <v>0</v>
      </c>
      <c r="G174" s="157">
        <v>1.4</v>
      </c>
      <c r="H174" s="158">
        <v>0</v>
      </c>
      <c r="I174" s="158">
        <v>1.4</v>
      </c>
      <c r="J174" s="158">
        <v>0</v>
      </c>
      <c r="K174" s="158">
        <v>0</v>
      </c>
      <c r="L174" s="158">
        <v>0</v>
      </c>
      <c r="M174" s="157">
        <v>1.4</v>
      </c>
      <c r="N174" s="159">
        <v>0</v>
      </c>
      <c r="O174" s="406" t="s">
        <v>1372</v>
      </c>
      <c r="P174" s="160" t="s">
        <v>1373</v>
      </c>
    </row>
    <row r="175" spans="1:16" ht="115.5" x14ac:dyDescent="0.25">
      <c r="A175" s="404" t="s">
        <v>1374</v>
      </c>
      <c r="B175" s="158">
        <v>1.5620000000000001</v>
      </c>
      <c r="C175" s="158">
        <v>0</v>
      </c>
      <c r="D175" s="158">
        <v>1.3</v>
      </c>
      <c r="E175" s="158">
        <v>0</v>
      </c>
      <c r="F175" s="158">
        <v>0</v>
      </c>
      <c r="G175" s="157">
        <v>2.8620000000000001</v>
      </c>
      <c r="H175" s="158">
        <v>3.762</v>
      </c>
      <c r="I175" s="158">
        <v>0</v>
      </c>
      <c r="J175" s="158">
        <v>0</v>
      </c>
      <c r="K175" s="158">
        <v>0</v>
      </c>
      <c r="L175" s="158">
        <v>0</v>
      </c>
      <c r="M175" s="157">
        <v>3.762</v>
      </c>
      <c r="N175" s="159">
        <v>0.31446540880503143</v>
      </c>
      <c r="O175" s="406" t="s">
        <v>1375</v>
      </c>
      <c r="P175" s="892" t="s">
        <v>1634</v>
      </c>
    </row>
    <row r="176" spans="1:16" ht="16.5" x14ac:dyDescent="0.25">
      <c r="A176" s="164" t="s">
        <v>1376</v>
      </c>
      <c r="B176" s="37">
        <v>42.661999999999999</v>
      </c>
      <c r="C176" s="37">
        <v>1.4</v>
      </c>
      <c r="D176" s="37">
        <v>6.55</v>
      </c>
      <c r="E176" s="37">
        <v>0</v>
      </c>
      <c r="F176" s="37">
        <v>0</v>
      </c>
      <c r="G176" s="37">
        <v>50.612000000000002</v>
      </c>
      <c r="H176" s="37">
        <v>45.173999999999999</v>
      </c>
      <c r="I176" s="37">
        <v>1.4</v>
      </c>
      <c r="J176" s="37">
        <v>8.5</v>
      </c>
      <c r="K176" s="37">
        <v>0</v>
      </c>
      <c r="L176" s="37">
        <v>0</v>
      </c>
      <c r="M176" s="37">
        <v>55.073999999999998</v>
      </c>
      <c r="N176" s="38">
        <v>8.816091045601826E-2</v>
      </c>
      <c r="O176" s="165"/>
      <c r="P176" s="165"/>
    </row>
    <row r="177" spans="1:16" ht="16.5" x14ac:dyDescent="0.25">
      <c r="A177" s="397"/>
      <c r="B177" s="398"/>
      <c r="C177" s="398"/>
      <c r="D177" s="398"/>
      <c r="E177" s="398"/>
      <c r="F177" s="398"/>
      <c r="G177" s="398"/>
      <c r="H177" s="398"/>
      <c r="I177" s="398"/>
      <c r="J177" s="398"/>
      <c r="K177" s="398"/>
      <c r="L177" s="398"/>
      <c r="M177" s="398"/>
      <c r="N177" s="399"/>
      <c r="O177" s="205"/>
      <c r="P177" s="888"/>
    </row>
    <row r="178" spans="1:16" ht="16.5" x14ac:dyDescent="0.25">
      <c r="A178" s="400" t="s">
        <v>1376</v>
      </c>
      <c r="B178" s="401">
        <v>42.661999999999999</v>
      </c>
      <c r="C178" s="401">
        <v>1.4</v>
      </c>
      <c r="D178" s="401">
        <v>6.55</v>
      </c>
      <c r="E178" s="401">
        <v>0</v>
      </c>
      <c r="F178" s="401">
        <v>0</v>
      </c>
      <c r="G178" s="401">
        <v>50.612000000000002</v>
      </c>
      <c r="H178" s="401">
        <v>45.173999999999999</v>
      </c>
      <c r="I178" s="401">
        <v>1.4</v>
      </c>
      <c r="J178" s="401">
        <v>8.5</v>
      </c>
      <c r="K178" s="401">
        <v>0</v>
      </c>
      <c r="L178" s="401">
        <v>0</v>
      </c>
      <c r="M178" s="401">
        <v>55.073999999999998</v>
      </c>
      <c r="N178" s="315">
        <v>8.816091045601826E-2</v>
      </c>
      <c r="O178" s="402"/>
      <c r="P178" s="889"/>
    </row>
    <row r="179" spans="1:16" ht="16.5" x14ac:dyDescent="0.25">
      <c r="A179" s="202"/>
      <c r="B179" s="403"/>
      <c r="C179" s="403"/>
      <c r="D179" s="403"/>
      <c r="E179" s="403"/>
      <c r="F179" s="403"/>
      <c r="G179" s="403"/>
      <c r="H179" s="403"/>
      <c r="I179" s="403"/>
      <c r="J179" s="403"/>
      <c r="K179" s="403"/>
      <c r="L179" s="403"/>
      <c r="M179" s="403"/>
      <c r="N179" s="204"/>
      <c r="O179" s="205"/>
      <c r="P179" s="890"/>
    </row>
    <row r="180" spans="1:16" ht="16.5" x14ac:dyDescent="0.25">
      <c r="A180" s="925" t="s">
        <v>82</v>
      </c>
      <c r="B180" s="82"/>
      <c r="C180" s="82"/>
      <c r="D180" s="82"/>
      <c r="E180" s="82"/>
      <c r="F180" s="82"/>
      <c r="G180" s="82"/>
      <c r="H180" s="82"/>
      <c r="I180" s="82"/>
      <c r="J180" s="82"/>
      <c r="K180" s="82"/>
      <c r="L180" s="82"/>
      <c r="M180" s="82"/>
      <c r="N180" s="83"/>
      <c r="O180" s="84"/>
      <c r="P180" s="85"/>
    </row>
    <row r="181" spans="1:16" ht="66" x14ac:dyDescent="0.25">
      <c r="A181" s="86" t="s">
        <v>83</v>
      </c>
      <c r="B181" s="1"/>
      <c r="C181" s="1"/>
      <c r="D181" s="1"/>
      <c r="E181" s="1"/>
      <c r="F181" s="1"/>
      <c r="G181" s="1"/>
      <c r="H181" s="76">
        <v>25</v>
      </c>
      <c r="I181" s="76">
        <v>0</v>
      </c>
      <c r="J181" s="76">
        <v>0</v>
      </c>
      <c r="K181" s="76">
        <v>0</v>
      </c>
      <c r="L181" s="76">
        <v>0</v>
      </c>
      <c r="M181" s="69">
        <v>25</v>
      </c>
      <c r="N181" s="87" t="s">
        <v>118</v>
      </c>
      <c r="O181" s="88" t="s">
        <v>1766</v>
      </c>
      <c r="P181" s="88" t="s">
        <v>1026</v>
      </c>
    </row>
    <row r="182" spans="1:16" ht="16.5" x14ac:dyDescent="0.25">
      <c r="A182" s="914" t="s">
        <v>84</v>
      </c>
      <c r="B182" s="89">
        <v>0</v>
      </c>
      <c r="C182" s="89">
        <v>0</v>
      </c>
      <c r="D182" s="89">
        <v>0</v>
      </c>
      <c r="E182" s="89">
        <v>0</v>
      </c>
      <c r="F182" s="89">
        <v>0</v>
      </c>
      <c r="G182" s="89">
        <v>0</v>
      </c>
      <c r="H182" s="89">
        <v>25</v>
      </c>
      <c r="I182" s="89">
        <v>0</v>
      </c>
      <c r="J182" s="89">
        <v>0</v>
      </c>
      <c r="K182" s="89">
        <v>0</v>
      </c>
      <c r="L182" s="89">
        <v>0</v>
      </c>
      <c r="M182" s="89">
        <v>25</v>
      </c>
      <c r="N182" s="90" t="s">
        <v>118</v>
      </c>
      <c r="O182" s="91"/>
      <c r="P182" s="91"/>
    </row>
    <row r="183" spans="1:16" ht="16.5" x14ac:dyDescent="0.25">
      <c r="A183" s="202"/>
      <c r="B183" s="403"/>
      <c r="C183" s="403"/>
      <c r="D183" s="403"/>
      <c r="E183" s="403"/>
      <c r="F183" s="403"/>
      <c r="G183" s="403"/>
      <c r="H183" s="403"/>
      <c r="I183" s="403"/>
      <c r="J183" s="403"/>
      <c r="K183" s="403"/>
      <c r="L183" s="403"/>
      <c r="M183" s="403"/>
      <c r="N183" s="204"/>
      <c r="O183" s="205"/>
      <c r="P183" s="890"/>
    </row>
    <row r="184" spans="1:16" ht="16.5" x14ac:dyDescent="0.25">
      <c r="A184" s="174" t="s">
        <v>85</v>
      </c>
      <c r="B184" s="93">
        <v>0</v>
      </c>
      <c r="C184" s="93">
        <v>2.7000000000001023E-2</v>
      </c>
      <c r="D184" s="93">
        <v>0</v>
      </c>
      <c r="E184" s="93">
        <v>0</v>
      </c>
      <c r="F184" s="93">
        <v>0</v>
      </c>
      <c r="G184" s="93">
        <v>2.7000000000001023E-2</v>
      </c>
      <c r="H184" s="93">
        <v>0</v>
      </c>
      <c r="I184" s="93">
        <v>0</v>
      </c>
      <c r="J184" s="93">
        <v>0</v>
      </c>
      <c r="K184" s="93">
        <v>0</v>
      </c>
      <c r="L184" s="93">
        <v>0</v>
      </c>
      <c r="M184" s="93">
        <v>0</v>
      </c>
      <c r="N184" s="232"/>
      <c r="O184" s="234"/>
      <c r="P184" s="893"/>
    </row>
    <row r="185" spans="1:16" ht="16.5" x14ac:dyDescent="0.25">
      <c r="A185" s="230"/>
      <c r="B185" s="231"/>
      <c r="C185" s="231"/>
      <c r="D185" s="231"/>
      <c r="E185" s="231"/>
      <c r="F185" s="231"/>
      <c r="G185" s="231"/>
      <c r="H185" s="231"/>
      <c r="I185" s="231"/>
      <c r="J185" s="231"/>
      <c r="K185" s="231"/>
      <c r="L185" s="231"/>
      <c r="M185" s="231"/>
      <c r="N185" s="232"/>
      <c r="O185" s="234"/>
      <c r="P185" s="893"/>
    </row>
    <row r="186" spans="1:16" ht="33" x14ac:dyDescent="0.25">
      <c r="A186" s="280" t="s">
        <v>1377</v>
      </c>
      <c r="B186" s="281">
        <v>836.8130000000001</v>
      </c>
      <c r="C186" s="281">
        <v>46.199999999999996</v>
      </c>
      <c r="D186" s="281">
        <v>116.05000000000001</v>
      </c>
      <c r="E186" s="281">
        <v>-160.30000000000001</v>
      </c>
      <c r="F186" s="281">
        <v>0</v>
      </c>
      <c r="G186" s="281">
        <v>838.76299999999992</v>
      </c>
      <c r="H186" s="281">
        <v>932.51599999999996</v>
      </c>
      <c r="I186" s="281">
        <v>46.172999999999995</v>
      </c>
      <c r="J186" s="281">
        <v>163.20000000000002</v>
      </c>
      <c r="K186" s="281">
        <v>28.6</v>
      </c>
      <c r="L186" s="281">
        <v>0</v>
      </c>
      <c r="M186" s="281">
        <v>1170.489</v>
      </c>
      <c r="N186" s="282">
        <v>0.39549431722667805</v>
      </c>
      <c r="O186" s="408"/>
      <c r="P186" s="894"/>
    </row>
    <row r="187" spans="1:16" ht="15.75" x14ac:dyDescent="0.25">
      <c r="A187" s="939"/>
      <c r="B187" s="146"/>
      <c r="C187" s="146"/>
      <c r="D187" s="146"/>
      <c r="E187" s="146"/>
      <c r="F187" s="146"/>
      <c r="G187" s="409"/>
      <c r="H187" s="146"/>
      <c r="I187" s="146"/>
      <c r="J187" s="146"/>
      <c r="K187" s="146"/>
      <c r="L187" s="146"/>
      <c r="M187" s="409"/>
      <c r="N187" s="410"/>
      <c r="O187" s="146"/>
      <c r="P187" s="828"/>
    </row>
    <row r="188" spans="1:16" hidden="1" x14ac:dyDescent="0.25"/>
    <row r="189" spans="1:16" hidden="1" x14ac:dyDescent="0.25"/>
    <row r="190" spans="1:16" hidden="1" x14ac:dyDescent="0.25"/>
    <row r="191" spans="1:16" hidden="1" x14ac:dyDescent="0.25"/>
    <row r="192" spans="1:16"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139"/>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50.7109375" customWidth="1"/>
    <col min="17" max="17" width="1.7109375" customWidth="1"/>
    <col min="18" max="16384" width="9.140625" hidden="1"/>
  </cols>
  <sheetData>
    <row r="1" spans="1:16" ht="9.9499999999999993" customHeight="1" x14ac:dyDescent="0.25">
      <c r="A1" s="124"/>
      <c r="B1" s="125"/>
      <c r="C1" s="126"/>
      <c r="D1" s="126"/>
      <c r="E1" s="126"/>
      <c r="F1" s="126"/>
      <c r="G1" s="127"/>
      <c r="H1" s="125"/>
      <c r="I1" s="126"/>
      <c r="J1" s="126"/>
      <c r="K1" s="126"/>
      <c r="L1" s="126"/>
      <c r="M1" s="127"/>
      <c r="N1" s="128"/>
      <c r="O1" s="129"/>
      <c r="P1" s="129"/>
    </row>
    <row r="2" spans="1:16" ht="99.95" customHeight="1" x14ac:dyDescent="0.25">
      <c r="A2" s="903" t="s">
        <v>10</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row>
    <row r="3" spans="1:16" ht="9.9499999999999993" customHeight="1" thickBot="1" x14ac:dyDescent="0.3">
      <c r="A3" s="14"/>
      <c r="B3" s="15"/>
      <c r="C3" s="15"/>
      <c r="D3" s="15"/>
      <c r="E3" s="15"/>
      <c r="F3" s="15"/>
      <c r="G3" s="15"/>
      <c r="H3" s="15"/>
      <c r="I3" s="15"/>
      <c r="J3" s="15"/>
      <c r="K3" s="15"/>
      <c r="L3" s="15"/>
      <c r="M3" s="15"/>
      <c r="N3" s="16"/>
      <c r="O3" s="17"/>
      <c r="P3" s="18"/>
    </row>
    <row r="4" spans="1:16" ht="16.5" x14ac:dyDescent="0.25">
      <c r="A4" s="178"/>
      <c r="B4" s="151"/>
      <c r="C4" s="151"/>
      <c r="D4" s="151"/>
      <c r="E4" s="292"/>
      <c r="F4" s="292"/>
      <c r="G4" s="292"/>
      <c r="H4" s="292"/>
      <c r="I4" s="292"/>
      <c r="J4" s="292"/>
      <c r="K4" s="292"/>
      <c r="L4" s="292"/>
      <c r="M4" s="292"/>
      <c r="N4" s="292"/>
      <c r="O4" s="292"/>
      <c r="P4" s="829"/>
    </row>
    <row r="5" spans="1:16" ht="16.5" x14ac:dyDescent="0.25">
      <c r="A5" s="925" t="s">
        <v>1378</v>
      </c>
      <c r="B5" s="82"/>
      <c r="C5" s="82"/>
      <c r="D5" s="82"/>
      <c r="E5" s="82"/>
      <c r="F5" s="82"/>
      <c r="G5" s="82"/>
      <c r="H5" s="82"/>
      <c r="I5" s="82"/>
      <c r="J5" s="82"/>
      <c r="K5" s="82"/>
      <c r="L5" s="82"/>
      <c r="M5" s="82"/>
      <c r="N5" s="83"/>
      <c r="O5" s="84"/>
      <c r="P5" s="85"/>
    </row>
    <row r="6" spans="1:16" ht="148.5" x14ac:dyDescent="0.25">
      <c r="A6" s="908" t="s">
        <v>1379</v>
      </c>
      <c r="B6" s="68">
        <v>30.2</v>
      </c>
      <c r="C6" s="68">
        <v>0</v>
      </c>
      <c r="D6" s="68">
        <v>0</v>
      </c>
      <c r="E6" s="68">
        <v>0</v>
      </c>
      <c r="F6" s="68">
        <v>0</v>
      </c>
      <c r="G6" s="69">
        <v>30.2</v>
      </c>
      <c r="H6" s="68">
        <v>32.247999999999998</v>
      </c>
      <c r="I6" s="68">
        <v>0</v>
      </c>
      <c r="J6" s="68">
        <v>0</v>
      </c>
      <c r="K6" s="68">
        <v>0</v>
      </c>
      <c r="L6" s="68">
        <v>0</v>
      </c>
      <c r="M6" s="69">
        <v>32.247999999999998</v>
      </c>
      <c r="N6" s="293">
        <v>6.7814569536423785E-2</v>
      </c>
      <c r="O6" s="294" t="s">
        <v>1380</v>
      </c>
      <c r="P6" s="88" t="s">
        <v>1636</v>
      </c>
    </row>
    <row r="7" spans="1:16" ht="16.5" x14ac:dyDescent="0.25">
      <c r="A7" s="914" t="s">
        <v>1381</v>
      </c>
      <c r="B7" s="89">
        <v>30.2</v>
      </c>
      <c r="C7" s="89">
        <v>0</v>
      </c>
      <c r="D7" s="89">
        <v>0</v>
      </c>
      <c r="E7" s="89">
        <v>0</v>
      </c>
      <c r="F7" s="89">
        <v>0</v>
      </c>
      <c r="G7" s="89">
        <v>30.2</v>
      </c>
      <c r="H7" s="89">
        <v>32.247999999999998</v>
      </c>
      <c r="I7" s="89">
        <v>0</v>
      </c>
      <c r="J7" s="89">
        <v>0</v>
      </c>
      <c r="K7" s="89">
        <v>0</v>
      </c>
      <c r="L7" s="89">
        <v>0</v>
      </c>
      <c r="M7" s="89">
        <v>32.247999999999998</v>
      </c>
      <c r="N7" s="90">
        <v>6.7814569536423785E-2</v>
      </c>
      <c r="O7" s="91"/>
      <c r="P7" s="91"/>
    </row>
    <row r="8" spans="1:16" ht="16.5" x14ac:dyDescent="0.25">
      <c r="A8" s="1001"/>
      <c r="B8" s="295"/>
      <c r="C8" s="295"/>
      <c r="D8" s="295"/>
      <c r="E8" s="295"/>
      <c r="F8" s="295"/>
      <c r="G8" s="295"/>
      <c r="H8" s="295"/>
      <c r="I8" s="295"/>
      <c r="J8" s="295"/>
      <c r="K8" s="295"/>
      <c r="L8" s="295"/>
      <c r="M8" s="295"/>
      <c r="N8" s="296"/>
      <c r="O8" s="297"/>
      <c r="P8" s="895"/>
    </row>
    <row r="9" spans="1:16" ht="16.5" x14ac:dyDescent="0.25">
      <c r="A9" s="298" t="s">
        <v>1382</v>
      </c>
      <c r="B9" s="72"/>
      <c r="C9" s="72"/>
      <c r="D9" s="72"/>
      <c r="E9" s="72"/>
      <c r="F9" s="72"/>
      <c r="G9" s="72"/>
      <c r="H9" s="72"/>
      <c r="I9" s="72"/>
      <c r="J9" s="72"/>
      <c r="K9" s="72"/>
      <c r="L9" s="72"/>
      <c r="M9" s="72"/>
      <c r="N9" s="299"/>
      <c r="O9" s="84"/>
      <c r="P9" s="85"/>
    </row>
    <row r="10" spans="1:16" ht="49.5" x14ac:dyDescent="0.25">
      <c r="A10" s="86" t="s">
        <v>1383</v>
      </c>
      <c r="B10" s="68">
        <v>5.4729999999999999</v>
      </c>
      <c r="C10" s="68">
        <v>0</v>
      </c>
      <c r="D10" s="68">
        <v>0</v>
      </c>
      <c r="E10" s="68">
        <v>0</v>
      </c>
      <c r="F10" s="68">
        <v>0</v>
      </c>
      <c r="G10" s="69">
        <v>5.4729999999999999</v>
      </c>
      <c r="H10" s="68">
        <v>5.4729999999999999</v>
      </c>
      <c r="I10" s="68">
        <v>0</v>
      </c>
      <c r="J10" s="68">
        <v>0</v>
      </c>
      <c r="K10" s="68">
        <v>0</v>
      </c>
      <c r="L10" s="68">
        <v>0</v>
      </c>
      <c r="M10" s="69">
        <v>5.4729999999999999</v>
      </c>
      <c r="N10" s="87">
        <v>0</v>
      </c>
      <c r="O10" s="300" t="s">
        <v>1384</v>
      </c>
      <c r="P10" s="300" t="s">
        <v>148</v>
      </c>
    </row>
    <row r="11" spans="1:16" ht="132" x14ac:dyDescent="0.25">
      <c r="A11" s="86" t="s">
        <v>1385</v>
      </c>
      <c r="B11" s="68">
        <v>115.405</v>
      </c>
      <c r="C11" s="68">
        <v>0</v>
      </c>
      <c r="D11" s="68">
        <v>60</v>
      </c>
      <c r="E11" s="68">
        <v>0</v>
      </c>
      <c r="F11" s="68">
        <v>0</v>
      </c>
      <c r="G11" s="69">
        <v>175.405</v>
      </c>
      <c r="H11" s="68">
        <v>106.089</v>
      </c>
      <c r="I11" s="68">
        <v>18.344000000000001</v>
      </c>
      <c r="J11" s="68">
        <v>71</v>
      </c>
      <c r="K11" s="68">
        <v>0</v>
      </c>
      <c r="L11" s="68">
        <v>0</v>
      </c>
      <c r="M11" s="69">
        <v>195.43299999999999</v>
      </c>
      <c r="N11" s="87">
        <v>0.11418146575069121</v>
      </c>
      <c r="O11" s="88" t="s">
        <v>1386</v>
      </c>
      <c r="P11" s="88" t="s">
        <v>1387</v>
      </c>
    </row>
    <row r="12" spans="1:16" ht="148.5" x14ac:dyDescent="0.25">
      <c r="A12" s="86" t="s">
        <v>1388</v>
      </c>
      <c r="B12" s="68">
        <v>186</v>
      </c>
      <c r="C12" s="68">
        <v>0.42199999999999999</v>
      </c>
      <c r="D12" s="68">
        <v>0</v>
      </c>
      <c r="E12" s="68">
        <v>0</v>
      </c>
      <c r="F12" s="68">
        <v>0</v>
      </c>
      <c r="G12" s="69">
        <v>186.422</v>
      </c>
      <c r="H12" s="68">
        <v>248</v>
      </c>
      <c r="I12" s="68">
        <v>1.3839999999999999</v>
      </c>
      <c r="J12" s="68">
        <v>22</v>
      </c>
      <c r="K12" s="68">
        <v>0</v>
      </c>
      <c r="L12" s="68">
        <v>0</v>
      </c>
      <c r="M12" s="69">
        <v>271.38400000000001</v>
      </c>
      <c r="N12" s="87">
        <v>0.45575093068414685</v>
      </c>
      <c r="O12" s="88" t="s">
        <v>1389</v>
      </c>
      <c r="P12" s="88" t="s">
        <v>1729</v>
      </c>
    </row>
    <row r="13" spans="1:16" ht="16.5" x14ac:dyDescent="0.25">
      <c r="A13" s="301" t="s">
        <v>1390</v>
      </c>
      <c r="B13" s="89">
        <v>306.87799999999999</v>
      </c>
      <c r="C13" s="89">
        <v>0.42199999999999999</v>
      </c>
      <c r="D13" s="89">
        <v>60</v>
      </c>
      <c r="E13" s="89">
        <v>0</v>
      </c>
      <c r="F13" s="89">
        <v>0</v>
      </c>
      <c r="G13" s="89">
        <v>367.3</v>
      </c>
      <c r="H13" s="89">
        <v>359.56200000000001</v>
      </c>
      <c r="I13" s="89">
        <v>19.728000000000002</v>
      </c>
      <c r="J13" s="89">
        <v>93</v>
      </c>
      <c r="K13" s="89">
        <v>0</v>
      </c>
      <c r="L13" s="89">
        <v>0</v>
      </c>
      <c r="M13" s="89">
        <v>472.29</v>
      </c>
      <c r="N13" s="302">
        <v>0.28584263544786281</v>
      </c>
      <c r="O13" s="303"/>
      <c r="P13" s="303"/>
    </row>
    <row r="14" spans="1:16" ht="16.5" x14ac:dyDescent="0.25">
      <c r="A14" s="304"/>
      <c r="B14" s="305"/>
      <c r="C14" s="305"/>
      <c r="D14" s="305"/>
      <c r="E14" s="305"/>
      <c r="F14" s="305"/>
      <c r="G14" s="306"/>
      <c r="H14" s="305"/>
      <c r="I14" s="305"/>
      <c r="J14" s="305"/>
      <c r="K14" s="305"/>
      <c r="L14" s="305"/>
      <c r="M14" s="306"/>
      <c r="N14" s="307"/>
      <c r="O14" s="262"/>
      <c r="P14" s="896"/>
    </row>
    <row r="15" spans="1:16" ht="16.5" x14ac:dyDescent="0.25">
      <c r="A15" s="308" t="s">
        <v>1391</v>
      </c>
      <c r="B15" s="309"/>
      <c r="C15" s="309"/>
      <c r="D15" s="309"/>
      <c r="E15" s="309"/>
      <c r="F15" s="309"/>
      <c r="G15" s="309"/>
      <c r="H15" s="309"/>
      <c r="I15" s="309"/>
      <c r="J15" s="309"/>
      <c r="K15" s="309"/>
      <c r="L15" s="309"/>
      <c r="M15" s="309"/>
      <c r="N15" s="310"/>
      <c r="O15" s="84"/>
      <c r="P15" s="85"/>
    </row>
    <row r="16" spans="1:16" ht="148.5" x14ac:dyDescent="0.25">
      <c r="A16" s="86" t="s">
        <v>1392</v>
      </c>
      <c r="B16" s="76">
        <v>35.5</v>
      </c>
      <c r="C16" s="76">
        <v>0</v>
      </c>
      <c r="D16" s="76">
        <v>0</v>
      </c>
      <c r="E16" s="76">
        <v>0</v>
      </c>
      <c r="F16" s="76">
        <v>0</v>
      </c>
      <c r="G16" s="69">
        <v>35.5</v>
      </c>
      <c r="H16" s="76">
        <v>35.5</v>
      </c>
      <c r="I16" s="76">
        <v>0</v>
      </c>
      <c r="J16" s="76">
        <v>0</v>
      </c>
      <c r="K16" s="76">
        <v>0</v>
      </c>
      <c r="L16" s="76">
        <v>0</v>
      </c>
      <c r="M16" s="69">
        <v>35.5</v>
      </c>
      <c r="N16" s="87">
        <v>0</v>
      </c>
      <c r="O16" s="88" t="s">
        <v>1393</v>
      </c>
      <c r="P16" s="88" t="s">
        <v>895</v>
      </c>
    </row>
    <row r="17" spans="1:16" ht="16.5" x14ac:dyDescent="0.25">
      <c r="A17" s="86" t="s">
        <v>1394</v>
      </c>
      <c r="B17" s="76">
        <v>291.60000000000002</v>
      </c>
      <c r="C17" s="76">
        <v>0</v>
      </c>
      <c r="D17" s="76">
        <v>0</v>
      </c>
      <c r="E17" s="76">
        <v>0</v>
      </c>
      <c r="F17" s="76">
        <v>0</v>
      </c>
      <c r="G17" s="69">
        <v>291.60000000000002</v>
      </c>
      <c r="H17" s="76">
        <v>306</v>
      </c>
      <c r="I17" s="76">
        <v>0</v>
      </c>
      <c r="J17" s="76">
        <v>0</v>
      </c>
      <c r="K17" s="76">
        <v>0</v>
      </c>
      <c r="L17" s="76">
        <v>0</v>
      </c>
      <c r="M17" s="69">
        <v>306</v>
      </c>
      <c r="N17" s="87">
        <v>4.9382716049382637E-2</v>
      </c>
      <c r="O17" s="88" t="s">
        <v>1395</v>
      </c>
      <c r="P17" s="88" t="s">
        <v>1396</v>
      </c>
    </row>
    <row r="18" spans="1:16" ht="33" x14ac:dyDescent="0.25">
      <c r="A18" s="86" t="s">
        <v>1397</v>
      </c>
      <c r="B18" s="76">
        <v>38.799999999999997</v>
      </c>
      <c r="C18" s="76">
        <v>0</v>
      </c>
      <c r="D18" s="76">
        <v>0</v>
      </c>
      <c r="E18" s="76">
        <v>0</v>
      </c>
      <c r="F18" s="76">
        <v>0</v>
      </c>
      <c r="G18" s="69">
        <v>38.799999999999997</v>
      </c>
      <c r="H18" s="76">
        <v>41.7</v>
      </c>
      <c r="I18" s="76">
        <v>0</v>
      </c>
      <c r="J18" s="76">
        <v>0</v>
      </c>
      <c r="K18" s="76">
        <v>0</v>
      </c>
      <c r="L18" s="76">
        <v>0</v>
      </c>
      <c r="M18" s="69">
        <v>41.7</v>
      </c>
      <c r="N18" s="87">
        <v>7.4742268041237264E-2</v>
      </c>
      <c r="O18" s="88" t="s">
        <v>1398</v>
      </c>
      <c r="P18" s="88" t="s">
        <v>1396</v>
      </c>
    </row>
    <row r="19" spans="1:16" ht="16.5" x14ac:dyDescent="0.25">
      <c r="A19" s="86" t="s">
        <v>1399</v>
      </c>
      <c r="B19" s="76">
        <v>1582.9</v>
      </c>
      <c r="C19" s="76">
        <v>0</v>
      </c>
      <c r="D19" s="76">
        <v>0</v>
      </c>
      <c r="E19" s="76">
        <v>0</v>
      </c>
      <c r="F19" s="76">
        <v>0</v>
      </c>
      <c r="G19" s="69">
        <v>1582.9</v>
      </c>
      <c r="H19" s="76">
        <v>1669.4</v>
      </c>
      <c r="I19" s="76">
        <v>0</v>
      </c>
      <c r="J19" s="76">
        <v>0</v>
      </c>
      <c r="K19" s="76">
        <v>0</v>
      </c>
      <c r="L19" s="76">
        <v>0</v>
      </c>
      <c r="M19" s="69">
        <v>1669.4</v>
      </c>
      <c r="N19" s="87">
        <v>5.4646534841114404E-2</v>
      </c>
      <c r="O19" s="88" t="s">
        <v>1400</v>
      </c>
      <c r="P19" s="88" t="s">
        <v>1401</v>
      </c>
    </row>
    <row r="20" spans="1:16" ht="16.5" x14ac:dyDescent="0.25">
      <c r="A20" s="86" t="s">
        <v>1402</v>
      </c>
      <c r="B20" s="76">
        <v>532.20000000000005</v>
      </c>
      <c r="C20" s="76">
        <v>0</v>
      </c>
      <c r="D20" s="76">
        <v>0</v>
      </c>
      <c r="E20" s="76">
        <v>0</v>
      </c>
      <c r="F20" s="76">
        <v>0</v>
      </c>
      <c r="G20" s="69">
        <v>532.20000000000005</v>
      </c>
      <c r="H20" s="76">
        <v>549.79999999999995</v>
      </c>
      <c r="I20" s="76">
        <v>0</v>
      </c>
      <c r="J20" s="76">
        <v>0</v>
      </c>
      <c r="K20" s="76">
        <v>0</v>
      </c>
      <c r="L20" s="76">
        <v>0</v>
      </c>
      <c r="M20" s="69">
        <v>549.79999999999995</v>
      </c>
      <c r="N20" s="87">
        <v>3.307027433295736E-2</v>
      </c>
      <c r="O20" s="88" t="s">
        <v>1403</v>
      </c>
      <c r="P20" s="88" t="s">
        <v>1401</v>
      </c>
    </row>
    <row r="21" spans="1:16" ht="33" x14ac:dyDescent="0.25">
      <c r="A21" s="86" t="s">
        <v>1404</v>
      </c>
      <c r="B21" s="76">
        <v>501.9</v>
      </c>
      <c r="C21" s="76">
        <v>0</v>
      </c>
      <c r="D21" s="76">
        <v>0</v>
      </c>
      <c r="E21" s="76">
        <v>0</v>
      </c>
      <c r="F21" s="76">
        <v>0</v>
      </c>
      <c r="G21" s="69">
        <v>501.9</v>
      </c>
      <c r="H21" s="76">
        <v>465</v>
      </c>
      <c r="I21" s="76">
        <v>0</v>
      </c>
      <c r="J21" s="76">
        <v>0</v>
      </c>
      <c r="K21" s="76">
        <v>0</v>
      </c>
      <c r="L21" s="76">
        <v>0</v>
      </c>
      <c r="M21" s="69">
        <v>465</v>
      </c>
      <c r="N21" s="87">
        <v>-7.3520621637776409E-2</v>
      </c>
      <c r="O21" s="88" t="s">
        <v>1405</v>
      </c>
      <c r="P21" s="88" t="s">
        <v>1401</v>
      </c>
    </row>
    <row r="22" spans="1:16" ht="49.5" x14ac:dyDescent="0.25">
      <c r="A22" s="86" t="s">
        <v>1406</v>
      </c>
      <c r="B22" s="76">
        <v>216.6</v>
      </c>
      <c r="C22" s="76">
        <v>0</v>
      </c>
      <c r="D22" s="76">
        <v>0</v>
      </c>
      <c r="E22" s="76">
        <v>0</v>
      </c>
      <c r="F22" s="76">
        <v>0</v>
      </c>
      <c r="G22" s="69">
        <v>216.6</v>
      </c>
      <c r="H22" s="76">
        <v>230.9</v>
      </c>
      <c r="I22" s="76">
        <v>0</v>
      </c>
      <c r="J22" s="76">
        <v>0</v>
      </c>
      <c r="K22" s="76">
        <v>0</v>
      </c>
      <c r="L22" s="76">
        <v>0</v>
      </c>
      <c r="M22" s="69">
        <v>230.9</v>
      </c>
      <c r="N22" s="87">
        <v>6.6020313942751666E-2</v>
      </c>
      <c r="O22" s="88" t="s">
        <v>1407</v>
      </c>
      <c r="P22" s="88" t="s">
        <v>1401</v>
      </c>
    </row>
    <row r="23" spans="1:16" ht="33" x14ac:dyDescent="0.25">
      <c r="A23" s="86" t="s">
        <v>1408</v>
      </c>
      <c r="B23" s="76">
        <v>80.2</v>
      </c>
      <c r="C23" s="76">
        <v>0</v>
      </c>
      <c r="D23" s="76">
        <v>0</v>
      </c>
      <c r="E23" s="76">
        <v>0</v>
      </c>
      <c r="F23" s="76">
        <v>0</v>
      </c>
      <c r="G23" s="69">
        <v>80.2</v>
      </c>
      <c r="H23" s="76">
        <v>80.2</v>
      </c>
      <c r="I23" s="76">
        <v>0</v>
      </c>
      <c r="J23" s="76">
        <v>0</v>
      </c>
      <c r="K23" s="76">
        <v>0</v>
      </c>
      <c r="L23" s="76">
        <v>0</v>
      </c>
      <c r="M23" s="69">
        <v>80.2</v>
      </c>
      <c r="N23" s="87">
        <v>0</v>
      </c>
      <c r="O23" s="88" t="s">
        <v>1409</v>
      </c>
      <c r="P23" s="88" t="s">
        <v>1401</v>
      </c>
    </row>
    <row r="24" spans="1:16" ht="33" x14ac:dyDescent="0.25">
      <c r="A24" s="86" t="s">
        <v>1410</v>
      </c>
      <c r="B24" s="76">
        <v>7.5</v>
      </c>
      <c r="C24" s="76">
        <v>0</v>
      </c>
      <c r="D24" s="76">
        <v>0</v>
      </c>
      <c r="E24" s="76">
        <v>0</v>
      </c>
      <c r="F24" s="76">
        <v>0</v>
      </c>
      <c r="G24" s="69">
        <v>7.5</v>
      </c>
      <c r="H24" s="76">
        <v>6.8</v>
      </c>
      <c r="I24" s="76">
        <v>0</v>
      </c>
      <c r="J24" s="76">
        <v>0</v>
      </c>
      <c r="K24" s="76">
        <v>0</v>
      </c>
      <c r="L24" s="76">
        <v>0</v>
      </c>
      <c r="M24" s="69">
        <v>6.8</v>
      </c>
      <c r="N24" s="87">
        <v>-9.3333333333333351E-2</v>
      </c>
      <c r="O24" s="88" t="s">
        <v>1411</v>
      </c>
      <c r="P24" s="88" t="s">
        <v>1401</v>
      </c>
    </row>
    <row r="25" spans="1:16" ht="66" x14ac:dyDescent="0.25">
      <c r="A25" s="86" t="s">
        <v>1412</v>
      </c>
      <c r="B25" s="76">
        <v>17.5</v>
      </c>
      <c r="C25" s="76">
        <v>0</v>
      </c>
      <c r="D25" s="76">
        <v>0</v>
      </c>
      <c r="E25" s="76">
        <v>0</v>
      </c>
      <c r="F25" s="76">
        <v>0</v>
      </c>
      <c r="G25" s="69">
        <v>17.5</v>
      </c>
      <c r="H25" s="76">
        <v>18.899999999999999</v>
      </c>
      <c r="I25" s="76">
        <v>0</v>
      </c>
      <c r="J25" s="76">
        <v>0</v>
      </c>
      <c r="K25" s="76">
        <v>0</v>
      </c>
      <c r="L25" s="76">
        <v>0</v>
      </c>
      <c r="M25" s="69">
        <v>18.899999999999999</v>
      </c>
      <c r="N25" s="87">
        <v>7.9999999999999918E-2</v>
      </c>
      <c r="O25" s="88" t="s">
        <v>1413</v>
      </c>
      <c r="P25" s="88" t="s">
        <v>1414</v>
      </c>
    </row>
    <row r="26" spans="1:16" ht="49.5" x14ac:dyDescent="0.25">
      <c r="A26" s="86" t="s">
        <v>1415</v>
      </c>
      <c r="B26" s="76">
        <v>0</v>
      </c>
      <c r="C26" s="76">
        <v>0</v>
      </c>
      <c r="D26" s="76">
        <v>0</v>
      </c>
      <c r="E26" s="76">
        <v>9.1999999999999993</v>
      </c>
      <c r="F26" s="76">
        <v>0</v>
      </c>
      <c r="G26" s="69">
        <v>9.1999999999999993</v>
      </c>
      <c r="H26" s="76">
        <v>11.1</v>
      </c>
      <c r="I26" s="76">
        <v>0</v>
      </c>
      <c r="J26" s="76">
        <v>0</v>
      </c>
      <c r="K26" s="76">
        <v>0</v>
      </c>
      <c r="L26" s="76">
        <v>0</v>
      </c>
      <c r="M26" s="69">
        <v>11.1</v>
      </c>
      <c r="N26" s="87">
        <v>0.20652173913043484</v>
      </c>
      <c r="O26" s="88" t="s">
        <v>1416</v>
      </c>
      <c r="P26" s="88" t="s">
        <v>1401</v>
      </c>
    </row>
    <row r="27" spans="1:16" ht="49.5" x14ac:dyDescent="0.25">
      <c r="A27" s="86" t="s">
        <v>1417</v>
      </c>
      <c r="B27" s="76">
        <v>2</v>
      </c>
      <c r="C27" s="76">
        <v>0</v>
      </c>
      <c r="D27" s="76">
        <v>0</v>
      </c>
      <c r="E27" s="76">
        <v>0</v>
      </c>
      <c r="F27" s="76">
        <v>0</v>
      </c>
      <c r="G27" s="69">
        <v>2</v>
      </c>
      <c r="H27" s="76">
        <v>2</v>
      </c>
      <c r="I27" s="76">
        <v>0</v>
      </c>
      <c r="J27" s="76">
        <v>0</v>
      </c>
      <c r="K27" s="76">
        <v>0</v>
      </c>
      <c r="L27" s="76">
        <v>0</v>
      </c>
      <c r="M27" s="69">
        <v>2</v>
      </c>
      <c r="N27" s="87">
        <v>0</v>
      </c>
      <c r="O27" s="88" t="s">
        <v>1418</v>
      </c>
      <c r="P27" s="88" t="s">
        <v>1419</v>
      </c>
    </row>
    <row r="28" spans="1:16" ht="49.5" x14ac:dyDescent="0.25">
      <c r="A28" s="86" t="s">
        <v>1420</v>
      </c>
      <c r="B28" s="76">
        <v>1</v>
      </c>
      <c r="C28" s="76">
        <v>0</v>
      </c>
      <c r="D28" s="76">
        <v>0</v>
      </c>
      <c r="E28" s="76">
        <v>0</v>
      </c>
      <c r="F28" s="76">
        <v>0</v>
      </c>
      <c r="G28" s="69">
        <v>1</v>
      </c>
      <c r="H28" s="76">
        <v>1</v>
      </c>
      <c r="I28" s="76">
        <v>0</v>
      </c>
      <c r="J28" s="76">
        <v>0</v>
      </c>
      <c r="K28" s="76">
        <v>0</v>
      </c>
      <c r="L28" s="76">
        <v>0</v>
      </c>
      <c r="M28" s="69">
        <v>1</v>
      </c>
      <c r="N28" s="87">
        <v>0</v>
      </c>
      <c r="O28" s="88" t="s">
        <v>1421</v>
      </c>
      <c r="P28" s="88" t="s">
        <v>1419</v>
      </c>
    </row>
    <row r="29" spans="1:16" ht="33" x14ac:dyDescent="0.25">
      <c r="A29" s="86" t="s">
        <v>1422</v>
      </c>
      <c r="B29" s="76">
        <v>0</v>
      </c>
      <c r="C29" s="76">
        <v>0</v>
      </c>
      <c r="D29" s="76">
        <v>0</v>
      </c>
      <c r="E29" s="76">
        <v>0</v>
      </c>
      <c r="F29" s="76">
        <v>0</v>
      </c>
      <c r="G29" s="69">
        <v>0</v>
      </c>
      <c r="H29" s="76">
        <v>3.1</v>
      </c>
      <c r="I29" s="76">
        <v>0</v>
      </c>
      <c r="J29" s="76">
        <v>0</v>
      </c>
      <c r="K29" s="76">
        <v>0</v>
      </c>
      <c r="L29" s="76">
        <v>0</v>
      </c>
      <c r="M29" s="69">
        <v>3.1</v>
      </c>
      <c r="N29" s="87" t="s">
        <v>118</v>
      </c>
      <c r="O29" s="88" t="s">
        <v>1423</v>
      </c>
      <c r="P29" s="88" t="s">
        <v>1401</v>
      </c>
    </row>
    <row r="30" spans="1:16" ht="16.5" x14ac:dyDescent="0.25">
      <c r="A30" s="86" t="s">
        <v>1424</v>
      </c>
      <c r="B30" s="76">
        <v>21</v>
      </c>
      <c r="C30" s="76">
        <v>0</v>
      </c>
      <c r="D30" s="76">
        <v>0</v>
      </c>
      <c r="E30" s="76">
        <v>0</v>
      </c>
      <c r="F30" s="76">
        <v>0</v>
      </c>
      <c r="G30" s="69">
        <v>21</v>
      </c>
      <c r="H30" s="76">
        <v>68</v>
      </c>
      <c r="I30" s="76">
        <v>0</v>
      </c>
      <c r="J30" s="76">
        <v>0</v>
      </c>
      <c r="K30" s="76">
        <v>0</v>
      </c>
      <c r="L30" s="76">
        <v>0</v>
      </c>
      <c r="M30" s="69">
        <v>68</v>
      </c>
      <c r="N30" s="87">
        <v>2.2380952380952381</v>
      </c>
      <c r="O30" s="88" t="s">
        <v>1425</v>
      </c>
      <c r="P30" s="88" t="s">
        <v>1396</v>
      </c>
    </row>
    <row r="31" spans="1:16" ht="33" x14ac:dyDescent="0.25">
      <c r="A31" s="86" t="s">
        <v>1426</v>
      </c>
      <c r="B31" s="76">
        <v>0</v>
      </c>
      <c r="C31" s="76">
        <v>0</v>
      </c>
      <c r="D31" s="76">
        <v>0</v>
      </c>
      <c r="E31" s="76">
        <v>0</v>
      </c>
      <c r="F31" s="76">
        <v>0</v>
      </c>
      <c r="G31" s="69">
        <v>0</v>
      </c>
      <c r="H31" s="76">
        <v>6.1</v>
      </c>
      <c r="I31" s="76">
        <v>0</v>
      </c>
      <c r="J31" s="76">
        <v>0</v>
      </c>
      <c r="K31" s="76">
        <v>0</v>
      </c>
      <c r="L31" s="76">
        <v>0</v>
      </c>
      <c r="M31" s="69">
        <v>6.1</v>
      </c>
      <c r="N31" s="87" t="s">
        <v>118</v>
      </c>
      <c r="O31" s="88" t="s">
        <v>1427</v>
      </c>
      <c r="P31" s="88" t="s">
        <v>1396</v>
      </c>
    </row>
    <row r="32" spans="1:16" ht="33" x14ac:dyDescent="0.25">
      <c r="A32" s="301" t="s">
        <v>1428</v>
      </c>
      <c r="B32" s="311">
        <v>3328.7</v>
      </c>
      <c r="C32" s="311">
        <v>0</v>
      </c>
      <c r="D32" s="311">
        <v>0</v>
      </c>
      <c r="E32" s="311">
        <v>9.1999999999999993</v>
      </c>
      <c r="F32" s="311">
        <v>0</v>
      </c>
      <c r="G32" s="311">
        <v>3337.8999999999996</v>
      </c>
      <c r="H32" s="311">
        <v>3495.4999999999995</v>
      </c>
      <c r="I32" s="311">
        <v>0</v>
      </c>
      <c r="J32" s="311">
        <v>0</v>
      </c>
      <c r="K32" s="311">
        <v>0</v>
      </c>
      <c r="L32" s="311">
        <v>0</v>
      </c>
      <c r="M32" s="311">
        <v>3495.4999999999995</v>
      </c>
      <c r="N32" s="302">
        <v>4.7215315018424735E-2</v>
      </c>
      <c r="O32" s="303"/>
      <c r="P32" s="303"/>
    </row>
    <row r="33" spans="1:16" ht="16.5" x14ac:dyDescent="0.25">
      <c r="A33" s="312"/>
      <c r="B33" s="313"/>
      <c r="C33" s="313"/>
      <c r="D33" s="313"/>
      <c r="E33" s="313"/>
      <c r="F33" s="313"/>
      <c r="G33" s="313"/>
      <c r="H33" s="313"/>
      <c r="I33" s="313"/>
      <c r="J33" s="313"/>
      <c r="K33" s="313"/>
      <c r="L33" s="313"/>
      <c r="M33" s="313"/>
      <c r="N33" s="314"/>
      <c r="O33" s="262"/>
      <c r="P33" s="896"/>
    </row>
    <row r="34" spans="1:16" ht="16.5" x14ac:dyDescent="0.25">
      <c r="A34" s="174" t="s">
        <v>85</v>
      </c>
      <c r="B34" s="93">
        <v>2.1999999999479769E-2</v>
      </c>
      <c r="C34" s="93">
        <v>-2.1999999999999964E-2</v>
      </c>
      <c r="D34" s="93">
        <v>0</v>
      </c>
      <c r="E34" s="93">
        <v>0</v>
      </c>
      <c r="F34" s="93">
        <v>0</v>
      </c>
      <c r="G34" s="69">
        <v>0</v>
      </c>
      <c r="H34" s="93">
        <v>0</v>
      </c>
      <c r="I34" s="93">
        <v>0</v>
      </c>
      <c r="J34" s="93">
        <v>0</v>
      </c>
      <c r="K34" s="93">
        <v>0</v>
      </c>
      <c r="L34" s="93">
        <v>0</v>
      </c>
      <c r="M34" s="69">
        <v>0</v>
      </c>
      <c r="N34" s="296"/>
      <c r="O34" s="297"/>
      <c r="P34" s="895"/>
    </row>
    <row r="35" spans="1:16" ht="16.5" x14ac:dyDescent="0.25">
      <c r="A35" s="1001"/>
      <c r="B35" s="295"/>
      <c r="C35" s="295"/>
      <c r="D35" s="295"/>
      <c r="E35" s="295"/>
      <c r="F35" s="295"/>
      <c r="G35" s="295"/>
      <c r="H35" s="295"/>
      <c r="I35" s="295"/>
      <c r="J35" s="295"/>
      <c r="K35" s="295"/>
      <c r="L35" s="295"/>
      <c r="M35" s="295"/>
      <c r="N35" s="296"/>
      <c r="O35" s="297"/>
      <c r="P35" s="895"/>
    </row>
    <row r="36" spans="1:16" ht="33" x14ac:dyDescent="0.25">
      <c r="A36" s="301" t="s">
        <v>1429</v>
      </c>
      <c r="B36" s="89">
        <v>3665.7999999999993</v>
      </c>
      <c r="C36" s="89">
        <v>0.4</v>
      </c>
      <c r="D36" s="89">
        <v>60</v>
      </c>
      <c r="E36" s="89">
        <v>9.1999999999999993</v>
      </c>
      <c r="F36" s="89">
        <v>0</v>
      </c>
      <c r="G36" s="89">
        <v>3735.3999999999992</v>
      </c>
      <c r="H36" s="89">
        <v>3887.3099999999995</v>
      </c>
      <c r="I36" s="89">
        <v>19.728000000000002</v>
      </c>
      <c r="J36" s="89">
        <v>93</v>
      </c>
      <c r="K36" s="89">
        <v>0</v>
      </c>
      <c r="L36" s="89">
        <v>0</v>
      </c>
      <c r="M36" s="89">
        <v>4000.0379999999996</v>
      </c>
      <c r="N36" s="315">
        <v>7.08459602719924E-2</v>
      </c>
      <c r="O36" s="316"/>
      <c r="P36" s="895"/>
    </row>
    <row r="37" spans="1:16" ht="15.75" x14ac:dyDescent="0.25">
      <c r="A37" s="926"/>
      <c r="B37" s="11"/>
      <c r="C37" s="11"/>
      <c r="D37" s="11"/>
      <c r="E37" s="11"/>
      <c r="F37" s="11"/>
      <c r="G37" s="11"/>
      <c r="H37" s="11"/>
      <c r="I37" s="11"/>
      <c r="J37" s="11"/>
      <c r="K37" s="11"/>
      <c r="L37" s="11"/>
      <c r="M37" s="11"/>
      <c r="N37" s="11"/>
      <c r="O37" s="11"/>
      <c r="P37" s="828"/>
    </row>
    <row r="38" spans="1:16" hidden="1" x14ac:dyDescent="0.25"/>
    <row r="39" spans="1:16" hidden="1" x14ac:dyDescent="0.25"/>
    <row r="40" spans="1:16" hidden="1" x14ac:dyDescent="0.25"/>
    <row r="41" spans="1:16" hidden="1" x14ac:dyDescent="0.25"/>
    <row r="42" spans="1:16" hidden="1" x14ac:dyDescent="0.25"/>
    <row r="43" spans="1:16" hidden="1" x14ac:dyDescent="0.25"/>
    <row r="44" spans="1:16" hidden="1" x14ac:dyDescent="0.25"/>
    <row r="45" spans="1:16" hidden="1" x14ac:dyDescent="0.25"/>
    <row r="46" spans="1:16" hidden="1" x14ac:dyDescent="0.25"/>
    <row r="47" spans="1:16" hidden="1" x14ac:dyDescent="0.25"/>
    <row r="48" spans="1:16"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158"/>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50.7109375" customWidth="1"/>
    <col min="17" max="17" width="1.7109375" customWidth="1"/>
    <col min="18" max="16384" width="9.140625" hidden="1"/>
  </cols>
  <sheetData>
    <row r="1" spans="1:16" ht="9.9499999999999993" customHeight="1" x14ac:dyDescent="0.25">
      <c r="A1" s="124"/>
      <c r="B1" s="125"/>
      <c r="C1" s="126"/>
      <c r="D1" s="126"/>
      <c r="E1" s="126"/>
      <c r="F1" s="126"/>
      <c r="G1" s="127"/>
      <c r="H1" s="125"/>
      <c r="I1" s="126"/>
      <c r="J1" s="126"/>
      <c r="K1" s="126"/>
      <c r="L1" s="126"/>
      <c r="M1" s="127"/>
      <c r="N1" s="128"/>
      <c r="O1" s="129"/>
      <c r="P1" s="129"/>
    </row>
    <row r="2" spans="1:16" ht="99.95" customHeight="1" x14ac:dyDescent="0.25">
      <c r="A2" s="903" t="s">
        <v>11</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row>
    <row r="3" spans="1:16" ht="9.9499999999999993" customHeight="1" thickBot="1" x14ac:dyDescent="0.3">
      <c r="A3" s="14"/>
      <c r="B3" s="15"/>
      <c r="C3" s="15"/>
      <c r="D3" s="15"/>
      <c r="E3" s="15"/>
      <c r="F3" s="15"/>
      <c r="G3" s="15"/>
      <c r="H3" s="15"/>
      <c r="I3" s="15"/>
      <c r="J3" s="15"/>
      <c r="K3" s="15"/>
      <c r="L3" s="15"/>
      <c r="M3" s="15"/>
      <c r="N3" s="16"/>
      <c r="O3" s="17"/>
      <c r="P3" s="18"/>
    </row>
    <row r="4" spans="1:16" ht="16.5" x14ac:dyDescent="0.25">
      <c r="A4" s="178"/>
      <c r="B4" s="179"/>
      <c r="C4" s="179"/>
      <c r="D4" s="179"/>
      <c r="E4" s="179"/>
      <c r="F4" s="179"/>
      <c r="G4" s="180"/>
      <c r="H4" s="179"/>
      <c r="I4" s="179"/>
      <c r="J4" s="179"/>
      <c r="K4" s="179"/>
      <c r="L4" s="179"/>
      <c r="M4" s="180"/>
      <c r="N4" s="181"/>
      <c r="O4" s="178"/>
      <c r="P4" s="113"/>
    </row>
    <row r="5" spans="1:16" ht="16.5" x14ac:dyDescent="0.25">
      <c r="A5" s="182" t="s">
        <v>1430</v>
      </c>
      <c r="B5" s="183"/>
      <c r="C5" s="183"/>
      <c r="D5" s="183"/>
      <c r="E5" s="183"/>
      <c r="F5" s="183"/>
      <c r="G5" s="183"/>
      <c r="H5" s="183"/>
      <c r="I5" s="183"/>
      <c r="J5" s="183"/>
      <c r="K5" s="183"/>
      <c r="L5" s="183"/>
      <c r="M5" s="183"/>
      <c r="N5" s="184"/>
      <c r="O5" s="185"/>
      <c r="P5" s="186"/>
    </row>
    <row r="6" spans="1:16" ht="181.5" x14ac:dyDescent="0.25">
      <c r="A6" s="187" t="s">
        <v>1431</v>
      </c>
      <c r="B6" s="188">
        <v>0</v>
      </c>
      <c r="C6" s="188">
        <v>0</v>
      </c>
      <c r="D6" s="188">
        <v>58.7</v>
      </c>
      <c r="E6" s="188">
        <v>0</v>
      </c>
      <c r="F6" s="188">
        <v>0</v>
      </c>
      <c r="G6" s="189">
        <v>58.7</v>
      </c>
      <c r="H6" s="188">
        <v>0</v>
      </c>
      <c r="I6" s="188">
        <v>0</v>
      </c>
      <c r="J6" s="188">
        <v>98.2</v>
      </c>
      <c r="K6" s="188">
        <v>0</v>
      </c>
      <c r="L6" s="188">
        <v>0</v>
      </c>
      <c r="M6" s="189">
        <v>98.2</v>
      </c>
      <c r="N6" s="190">
        <v>0.67291311754684835</v>
      </c>
      <c r="O6" s="191" t="s">
        <v>1664</v>
      </c>
      <c r="P6" s="192" t="s">
        <v>1432</v>
      </c>
    </row>
    <row r="7" spans="1:16" ht="132" x14ac:dyDescent="0.25">
      <c r="A7" s="193" t="s">
        <v>1433</v>
      </c>
      <c r="B7" s="194">
        <v>4.7229999999999999</v>
      </c>
      <c r="C7" s="194">
        <v>0</v>
      </c>
      <c r="D7" s="194">
        <v>0</v>
      </c>
      <c r="E7" s="194">
        <v>0</v>
      </c>
      <c r="F7" s="194">
        <v>0</v>
      </c>
      <c r="G7" s="195">
        <v>4.7229999999999999</v>
      </c>
      <c r="H7" s="194">
        <v>4.4560000000000004</v>
      </c>
      <c r="I7" s="194">
        <v>0</v>
      </c>
      <c r="J7" s="194">
        <v>0</v>
      </c>
      <c r="K7" s="194">
        <v>0</v>
      </c>
      <c r="L7" s="194">
        <v>0</v>
      </c>
      <c r="M7" s="195">
        <v>4.4560000000000004</v>
      </c>
      <c r="N7" s="196">
        <v>-5.6531865339826272E-2</v>
      </c>
      <c r="O7" s="197" t="s">
        <v>1434</v>
      </c>
      <c r="P7" s="88" t="s">
        <v>1435</v>
      </c>
    </row>
    <row r="8" spans="1:16" ht="16.5" x14ac:dyDescent="0.25">
      <c r="A8" s="198" t="s">
        <v>1436</v>
      </c>
      <c r="B8" s="199">
        <v>4.7229999999999999</v>
      </c>
      <c r="C8" s="199">
        <v>0</v>
      </c>
      <c r="D8" s="199">
        <v>58.7</v>
      </c>
      <c r="E8" s="199">
        <v>0</v>
      </c>
      <c r="F8" s="199">
        <v>0</v>
      </c>
      <c r="G8" s="199">
        <v>63.423000000000002</v>
      </c>
      <c r="H8" s="199">
        <v>4.4560000000000004</v>
      </c>
      <c r="I8" s="199">
        <v>0</v>
      </c>
      <c r="J8" s="199">
        <v>98.2</v>
      </c>
      <c r="K8" s="199">
        <v>0</v>
      </c>
      <c r="L8" s="199">
        <v>0</v>
      </c>
      <c r="M8" s="199">
        <v>102.65600000000001</v>
      </c>
      <c r="N8" s="200">
        <v>0.61859262412689409</v>
      </c>
      <c r="O8" s="201"/>
      <c r="P8" s="201"/>
    </row>
    <row r="9" spans="1:16" ht="16.5" x14ac:dyDescent="0.25">
      <c r="A9" s="202"/>
      <c r="B9" s="203"/>
      <c r="C9" s="203"/>
      <c r="D9" s="203"/>
      <c r="E9" s="203"/>
      <c r="F9" s="203"/>
      <c r="G9" s="203"/>
      <c r="H9" s="203"/>
      <c r="I9" s="203"/>
      <c r="J9" s="203"/>
      <c r="K9" s="203"/>
      <c r="L9" s="203"/>
      <c r="M9" s="203"/>
      <c r="N9" s="204"/>
      <c r="O9" s="205"/>
      <c r="P9" s="890"/>
    </row>
    <row r="10" spans="1:16" ht="16.5" x14ac:dyDescent="0.25">
      <c r="A10" s="206" t="s">
        <v>1437</v>
      </c>
      <c r="B10" s="64"/>
      <c r="C10" s="64"/>
      <c r="D10" s="64"/>
      <c r="E10" s="64"/>
      <c r="F10" s="64"/>
      <c r="G10" s="64"/>
      <c r="H10" s="64"/>
      <c r="I10" s="64"/>
      <c r="J10" s="64"/>
      <c r="K10" s="64"/>
      <c r="L10" s="64"/>
      <c r="M10" s="64"/>
      <c r="N10" s="207"/>
      <c r="O10" s="208"/>
      <c r="P10" s="209"/>
    </row>
    <row r="11" spans="1:16" ht="409.5" x14ac:dyDescent="0.25">
      <c r="A11" s="210" t="s">
        <v>1438</v>
      </c>
      <c r="B11" s="211">
        <v>21.77</v>
      </c>
      <c r="C11" s="211">
        <v>0</v>
      </c>
      <c r="D11" s="211">
        <v>75.400000000000006</v>
      </c>
      <c r="E11" s="211">
        <v>0</v>
      </c>
      <c r="F11" s="211">
        <v>0</v>
      </c>
      <c r="G11" s="212">
        <v>97.17</v>
      </c>
      <c r="H11" s="211">
        <v>22.943999999999999</v>
      </c>
      <c r="I11" s="211">
        <v>0</v>
      </c>
      <c r="J11" s="211">
        <v>76.400000000000006</v>
      </c>
      <c r="K11" s="211">
        <v>0</v>
      </c>
      <c r="L11" s="211">
        <v>0</v>
      </c>
      <c r="M11" s="212">
        <v>99.344000000000008</v>
      </c>
      <c r="N11" s="213">
        <v>2.2373160440465233E-2</v>
      </c>
      <c r="O11" s="191" t="s">
        <v>1439</v>
      </c>
      <c r="P11" s="192" t="s">
        <v>1638</v>
      </c>
    </row>
    <row r="12" spans="1:16" ht="409.5" x14ac:dyDescent="0.25">
      <c r="A12" s="214" t="s">
        <v>1440</v>
      </c>
      <c r="B12" s="215">
        <v>11.054</v>
      </c>
      <c r="C12" s="215">
        <v>0</v>
      </c>
      <c r="D12" s="215">
        <v>32</v>
      </c>
      <c r="E12" s="215">
        <v>0</v>
      </c>
      <c r="F12" s="215">
        <v>0</v>
      </c>
      <c r="G12" s="216">
        <v>43.054000000000002</v>
      </c>
      <c r="H12" s="215">
        <v>7.548</v>
      </c>
      <c r="I12" s="215">
        <v>0</v>
      </c>
      <c r="J12" s="215">
        <v>32</v>
      </c>
      <c r="K12" s="215">
        <v>0</v>
      </c>
      <c r="L12" s="215">
        <v>0</v>
      </c>
      <c r="M12" s="216">
        <v>39.548000000000002</v>
      </c>
      <c r="N12" s="217">
        <v>-8.1432619501091652E-2</v>
      </c>
      <c r="O12" s="197" t="s">
        <v>1441</v>
      </c>
      <c r="P12" s="88" t="s">
        <v>1442</v>
      </c>
    </row>
    <row r="13" spans="1:16" ht="115.5" x14ac:dyDescent="0.25">
      <c r="A13" s="218" t="s">
        <v>494</v>
      </c>
      <c r="B13" s="215">
        <v>2.5</v>
      </c>
      <c r="C13" s="215">
        <v>0</v>
      </c>
      <c r="D13" s="215">
        <v>47</v>
      </c>
      <c r="E13" s="215">
        <v>0</v>
      </c>
      <c r="F13" s="215">
        <v>0</v>
      </c>
      <c r="G13" s="216">
        <v>49.5</v>
      </c>
      <c r="H13" s="215">
        <v>3.879</v>
      </c>
      <c r="I13" s="215">
        <v>0</v>
      </c>
      <c r="J13" s="215">
        <v>47</v>
      </c>
      <c r="K13" s="215">
        <v>0</v>
      </c>
      <c r="L13" s="215">
        <v>0</v>
      </c>
      <c r="M13" s="216">
        <v>50.878999999999998</v>
      </c>
      <c r="N13" s="217">
        <v>2.7858585858585815E-2</v>
      </c>
      <c r="O13" s="197" t="s">
        <v>1443</v>
      </c>
      <c r="P13" s="88" t="s">
        <v>1682</v>
      </c>
    </row>
    <row r="14" spans="1:16" ht="82.5" x14ac:dyDescent="0.25">
      <c r="A14" s="219" t="s">
        <v>1444</v>
      </c>
      <c r="B14" s="215">
        <v>0</v>
      </c>
      <c r="C14" s="215">
        <v>0</v>
      </c>
      <c r="D14" s="215">
        <v>0</v>
      </c>
      <c r="E14" s="215">
        <v>0</v>
      </c>
      <c r="F14" s="215">
        <v>0</v>
      </c>
      <c r="G14" s="216">
        <v>0</v>
      </c>
      <c r="H14" s="215">
        <v>3.109</v>
      </c>
      <c r="I14" s="215">
        <v>0</v>
      </c>
      <c r="J14" s="215">
        <v>0</v>
      </c>
      <c r="K14" s="215">
        <v>0</v>
      </c>
      <c r="L14" s="215">
        <v>0</v>
      </c>
      <c r="M14" s="216">
        <v>3.109</v>
      </c>
      <c r="N14" s="196" t="s">
        <v>118</v>
      </c>
      <c r="O14" s="197" t="s">
        <v>1445</v>
      </c>
      <c r="P14" s="88" t="s">
        <v>1446</v>
      </c>
    </row>
    <row r="15" spans="1:16" ht="148.5" x14ac:dyDescent="0.25">
      <c r="A15" s="218" t="s">
        <v>1447</v>
      </c>
      <c r="B15" s="215">
        <v>0</v>
      </c>
      <c r="C15" s="215">
        <v>0</v>
      </c>
      <c r="D15" s="215">
        <v>0</v>
      </c>
      <c r="E15" s="215">
        <v>26.5</v>
      </c>
      <c r="F15" s="215">
        <v>0</v>
      </c>
      <c r="G15" s="216">
        <v>26.5</v>
      </c>
      <c r="H15" s="215">
        <v>0</v>
      </c>
      <c r="I15" s="215">
        <v>0</v>
      </c>
      <c r="J15" s="215">
        <v>0</v>
      </c>
      <c r="K15" s="215">
        <v>26</v>
      </c>
      <c r="L15" s="215">
        <v>0</v>
      </c>
      <c r="M15" s="216">
        <v>26</v>
      </c>
      <c r="N15" s="217">
        <v>-1.8867924528301886E-2</v>
      </c>
      <c r="O15" s="197" t="s">
        <v>1448</v>
      </c>
      <c r="P15" s="88" t="s">
        <v>1449</v>
      </c>
    </row>
    <row r="16" spans="1:16" ht="148.5" x14ac:dyDescent="0.25">
      <c r="A16" s="218" t="s">
        <v>1450</v>
      </c>
      <c r="B16" s="215">
        <v>0</v>
      </c>
      <c r="C16" s="215">
        <v>0</v>
      </c>
      <c r="D16" s="215">
        <v>0</v>
      </c>
      <c r="E16" s="215">
        <v>-0.62</v>
      </c>
      <c r="F16" s="215">
        <v>0</v>
      </c>
      <c r="G16" s="216">
        <v>-0.62</v>
      </c>
      <c r="H16" s="215">
        <v>0</v>
      </c>
      <c r="I16" s="215">
        <v>0</v>
      </c>
      <c r="J16" s="215">
        <v>0</v>
      </c>
      <c r="K16" s="215">
        <v>-3.7</v>
      </c>
      <c r="L16" s="215">
        <v>0</v>
      </c>
      <c r="M16" s="216">
        <v>-3.7</v>
      </c>
      <c r="N16" s="217">
        <v>4.967741935483871</v>
      </c>
      <c r="O16" s="197" t="s">
        <v>1448</v>
      </c>
      <c r="P16" s="88" t="s">
        <v>1734</v>
      </c>
    </row>
    <row r="17" spans="1:16" ht="16.5" x14ac:dyDescent="0.25">
      <c r="A17" s="220" t="s">
        <v>1451</v>
      </c>
      <c r="B17" s="176">
        <v>35.323999999999998</v>
      </c>
      <c r="C17" s="176">
        <v>0</v>
      </c>
      <c r="D17" s="176">
        <v>154.4</v>
      </c>
      <c r="E17" s="176">
        <v>25.88</v>
      </c>
      <c r="F17" s="176">
        <v>0</v>
      </c>
      <c r="G17" s="176">
        <v>215.60399999999998</v>
      </c>
      <c r="H17" s="176">
        <v>37.479999999999997</v>
      </c>
      <c r="I17" s="176">
        <v>0</v>
      </c>
      <c r="J17" s="176">
        <v>155.4</v>
      </c>
      <c r="K17" s="176">
        <v>22.3</v>
      </c>
      <c r="L17" s="176">
        <v>0</v>
      </c>
      <c r="M17" s="176">
        <v>215.18</v>
      </c>
      <c r="N17" s="200">
        <v>-1.9665683382496532E-3</v>
      </c>
      <c r="O17" s="221"/>
      <c r="P17" s="221"/>
    </row>
    <row r="18" spans="1:16" ht="16.5" x14ac:dyDescent="0.25">
      <c r="A18" s="222"/>
      <c r="B18" s="223"/>
      <c r="C18" s="223"/>
      <c r="D18" s="223"/>
      <c r="E18" s="223"/>
      <c r="F18" s="223"/>
      <c r="G18" s="224"/>
      <c r="H18" s="223"/>
      <c r="I18" s="223"/>
      <c r="J18" s="223"/>
      <c r="K18" s="223"/>
      <c r="L18" s="223"/>
      <c r="M18" s="224"/>
      <c r="N18" s="225"/>
      <c r="O18" s="222"/>
      <c r="P18" s="852"/>
    </row>
    <row r="19" spans="1:16" ht="33" x14ac:dyDescent="0.25">
      <c r="A19" s="206" t="s">
        <v>1452</v>
      </c>
      <c r="B19" s="64"/>
      <c r="C19" s="64"/>
      <c r="D19" s="64"/>
      <c r="E19" s="64"/>
      <c r="F19" s="64"/>
      <c r="G19" s="64"/>
      <c r="H19" s="64"/>
      <c r="I19" s="64"/>
      <c r="J19" s="64"/>
      <c r="K19" s="64"/>
      <c r="L19" s="64"/>
      <c r="M19" s="64"/>
      <c r="N19" s="207"/>
      <c r="O19" s="208"/>
      <c r="P19" s="209"/>
    </row>
    <row r="20" spans="1:16" ht="198" x14ac:dyDescent="0.25">
      <c r="A20" s="226" t="s">
        <v>1452</v>
      </c>
      <c r="B20" s="188">
        <v>4.5999999999999996</v>
      </c>
      <c r="C20" s="188">
        <v>0</v>
      </c>
      <c r="D20" s="188">
        <v>201</v>
      </c>
      <c r="E20" s="188">
        <v>0</v>
      </c>
      <c r="F20" s="188">
        <v>0</v>
      </c>
      <c r="G20" s="189">
        <v>205.6</v>
      </c>
      <c r="H20" s="188">
        <v>11.734999999999999</v>
      </c>
      <c r="I20" s="188">
        <v>0</v>
      </c>
      <c r="J20" s="188">
        <v>198.1</v>
      </c>
      <c r="K20" s="188">
        <v>0</v>
      </c>
      <c r="L20" s="188">
        <v>0</v>
      </c>
      <c r="M20" s="189">
        <v>209.83499999999998</v>
      </c>
      <c r="N20" s="227">
        <v>2.0598249027237284E-2</v>
      </c>
      <c r="O20" s="191" t="s">
        <v>1453</v>
      </c>
      <c r="P20" s="192" t="s">
        <v>1645</v>
      </c>
    </row>
    <row r="21" spans="1:16" ht="33" x14ac:dyDescent="0.25">
      <c r="A21" s="228" t="s">
        <v>1454</v>
      </c>
      <c r="B21" s="176">
        <v>4.5999999999999996</v>
      </c>
      <c r="C21" s="176">
        <v>0</v>
      </c>
      <c r="D21" s="176">
        <v>201</v>
      </c>
      <c r="E21" s="176">
        <v>0</v>
      </c>
      <c r="F21" s="176">
        <v>0</v>
      </c>
      <c r="G21" s="176">
        <v>205.6</v>
      </c>
      <c r="H21" s="176">
        <v>11.734999999999999</v>
      </c>
      <c r="I21" s="176">
        <v>0</v>
      </c>
      <c r="J21" s="176">
        <v>198.1</v>
      </c>
      <c r="K21" s="176">
        <v>0</v>
      </c>
      <c r="L21" s="176">
        <v>0</v>
      </c>
      <c r="M21" s="176">
        <v>209.83499999999998</v>
      </c>
      <c r="N21" s="229">
        <v>2.0598249027237284E-2</v>
      </c>
      <c r="O21" s="221"/>
      <c r="P21" s="221"/>
    </row>
    <row r="22" spans="1:16" ht="16.5" x14ac:dyDescent="0.25">
      <c r="A22" s="230"/>
      <c r="B22" s="231"/>
      <c r="C22" s="231"/>
      <c r="D22" s="231"/>
      <c r="E22" s="231"/>
      <c r="F22" s="231"/>
      <c r="G22" s="231"/>
      <c r="H22" s="231"/>
      <c r="I22" s="231"/>
      <c r="J22" s="231"/>
      <c r="K22" s="231"/>
      <c r="L22" s="231"/>
      <c r="M22" s="231"/>
      <c r="N22" s="232"/>
      <c r="O22" s="233"/>
      <c r="P22" s="893"/>
    </row>
    <row r="23" spans="1:16" ht="16.5" x14ac:dyDescent="0.25">
      <c r="A23" s="206" t="s">
        <v>1455</v>
      </c>
      <c r="B23" s="64"/>
      <c r="C23" s="64"/>
      <c r="D23" s="64"/>
      <c r="E23" s="64"/>
      <c r="F23" s="64"/>
      <c r="G23" s="64"/>
      <c r="H23" s="64"/>
      <c r="I23" s="64"/>
      <c r="J23" s="64"/>
      <c r="K23" s="64"/>
      <c r="L23" s="64"/>
      <c r="M23" s="64"/>
      <c r="N23" s="207"/>
      <c r="O23" s="208"/>
      <c r="P23" s="209"/>
    </row>
    <row r="24" spans="1:16" ht="66" x14ac:dyDescent="0.25">
      <c r="A24" s="187" t="s">
        <v>1456</v>
      </c>
      <c r="B24" s="188">
        <v>0</v>
      </c>
      <c r="C24" s="188">
        <v>0</v>
      </c>
      <c r="D24" s="188">
        <v>207</v>
      </c>
      <c r="E24" s="188">
        <v>0</v>
      </c>
      <c r="F24" s="188">
        <v>0</v>
      </c>
      <c r="G24" s="189">
        <v>207</v>
      </c>
      <c r="H24" s="188">
        <v>0</v>
      </c>
      <c r="I24" s="188">
        <v>0</v>
      </c>
      <c r="J24" s="188">
        <v>173</v>
      </c>
      <c r="K24" s="188">
        <v>0</v>
      </c>
      <c r="L24" s="188">
        <v>0</v>
      </c>
      <c r="M24" s="189">
        <v>173</v>
      </c>
      <c r="N24" s="235">
        <v>-0.16425120772946861</v>
      </c>
      <c r="O24" s="191" t="s">
        <v>1457</v>
      </c>
      <c r="P24" s="192" t="s">
        <v>1458</v>
      </c>
    </row>
    <row r="25" spans="1:16" ht="33" x14ac:dyDescent="0.25">
      <c r="A25" s="236" t="s">
        <v>1459</v>
      </c>
      <c r="B25" s="194">
        <v>3</v>
      </c>
      <c r="C25" s="194">
        <v>0</v>
      </c>
      <c r="D25" s="194">
        <v>0</v>
      </c>
      <c r="E25" s="194">
        <v>0</v>
      </c>
      <c r="F25" s="194">
        <v>0</v>
      </c>
      <c r="G25" s="195">
        <v>3</v>
      </c>
      <c r="H25" s="194">
        <v>2</v>
      </c>
      <c r="I25" s="194">
        <v>0</v>
      </c>
      <c r="J25" s="194">
        <v>0</v>
      </c>
      <c r="K25" s="194">
        <v>0</v>
      </c>
      <c r="L25" s="194">
        <v>0</v>
      </c>
      <c r="M25" s="195">
        <v>2</v>
      </c>
      <c r="N25" s="237">
        <v>-0.33333333333333331</v>
      </c>
      <c r="O25" s="197" t="s">
        <v>1460</v>
      </c>
      <c r="P25" s="88" t="s">
        <v>1642</v>
      </c>
    </row>
    <row r="26" spans="1:16" ht="49.5" x14ac:dyDescent="0.25">
      <c r="A26" s="236" t="s">
        <v>1461</v>
      </c>
      <c r="B26" s="194">
        <v>238.148</v>
      </c>
      <c r="C26" s="194">
        <v>0</v>
      </c>
      <c r="D26" s="194">
        <v>282</v>
      </c>
      <c r="E26" s="194">
        <v>0</v>
      </c>
      <c r="F26" s="194">
        <v>0</v>
      </c>
      <c r="G26" s="195">
        <v>520.14800000000002</v>
      </c>
      <c r="H26" s="194">
        <v>344.85199999999998</v>
      </c>
      <c r="I26" s="194">
        <v>0</v>
      </c>
      <c r="J26" s="194">
        <v>294</v>
      </c>
      <c r="K26" s="194">
        <v>0</v>
      </c>
      <c r="L26" s="194">
        <v>0</v>
      </c>
      <c r="M26" s="195">
        <v>638.85199999999998</v>
      </c>
      <c r="N26" s="237">
        <v>0.22821197043918259</v>
      </c>
      <c r="O26" s="197" t="s">
        <v>1643</v>
      </c>
      <c r="P26" s="88" t="s">
        <v>1644</v>
      </c>
    </row>
    <row r="27" spans="1:16" ht="49.5" x14ac:dyDescent="0.25">
      <c r="A27" s="236" t="s">
        <v>1462</v>
      </c>
      <c r="B27" s="194">
        <v>0</v>
      </c>
      <c r="C27" s="194">
        <v>0</v>
      </c>
      <c r="D27" s="194">
        <v>534</v>
      </c>
      <c r="E27" s="194">
        <v>0</v>
      </c>
      <c r="F27" s="194">
        <v>0</v>
      </c>
      <c r="G27" s="195">
        <v>534</v>
      </c>
      <c r="H27" s="194">
        <v>0</v>
      </c>
      <c r="I27" s="194">
        <v>0</v>
      </c>
      <c r="J27" s="194">
        <v>501</v>
      </c>
      <c r="K27" s="194">
        <v>0</v>
      </c>
      <c r="L27" s="194">
        <v>0</v>
      </c>
      <c r="M27" s="195">
        <v>501</v>
      </c>
      <c r="N27" s="237">
        <v>-6.1797752808988762E-2</v>
      </c>
      <c r="O27" s="197" t="s">
        <v>1463</v>
      </c>
      <c r="P27" s="88" t="s">
        <v>1464</v>
      </c>
    </row>
    <row r="28" spans="1:16" ht="16.5" x14ac:dyDescent="0.25">
      <c r="A28" s="220" t="s">
        <v>1465</v>
      </c>
      <c r="B28" s="176">
        <v>241.148</v>
      </c>
      <c r="C28" s="176">
        <v>0</v>
      </c>
      <c r="D28" s="176">
        <v>1023</v>
      </c>
      <c r="E28" s="176">
        <v>0</v>
      </c>
      <c r="F28" s="176">
        <v>0</v>
      </c>
      <c r="G28" s="176">
        <v>1264.1480000000001</v>
      </c>
      <c r="H28" s="176">
        <v>346.85199999999998</v>
      </c>
      <c r="I28" s="176">
        <v>0</v>
      </c>
      <c r="J28" s="176">
        <v>968</v>
      </c>
      <c r="K28" s="176">
        <v>0</v>
      </c>
      <c r="L28" s="176">
        <v>0</v>
      </c>
      <c r="M28" s="176">
        <v>1314.8519999999999</v>
      </c>
      <c r="N28" s="229">
        <v>4.0109227717007596E-2</v>
      </c>
      <c r="O28" s="221"/>
      <c r="P28" s="221"/>
    </row>
    <row r="29" spans="1:16" ht="16.5" x14ac:dyDescent="0.25">
      <c r="A29" s="238"/>
      <c r="B29" s="239"/>
      <c r="C29" s="239"/>
      <c r="D29" s="239"/>
      <c r="E29" s="239"/>
      <c r="F29" s="239"/>
      <c r="G29" s="239"/>
      <c r="H29" s="239"/>
      <c r="I29" s="239"/>
      <c r="J29" s="239"/>
      <c r="K29" s="239"/>
      <c r="L29" s="239"/>
      <c r="M29" s="239"/>
      <c r="N29" s="240"/>
      <c r="O29" s="205"/>
      <c r="P29" s="890"/>
    </row>
    <row r="30" spans="1:16" ht="33" x14ac:dyDescent="0.25">
      <c r="A30" s="206" t="s">
        <v>1466</v>
      </c>
      <c r="B30" s="64"/>
      <c r="C30" s="64"/>
      <c r="D30" s="64"/>
      <c r="E30" s="64"/>
      <c r="F30" s="64"/>
      <c r="G30" s="64"/>
      <c r="H30" s="64"/>
      <c r="I30" s="64"/>
      <c r="J30" s="64"/>
      <c r="K30" s="64"/>
      <c r="L30" s="64"/>
      <c r="M30" s="64"/>
      <c r="N30" s="241"/>
      <c r="O30" s="242"/>
      <c r="P30" s="243"/>
    </row>
    <row r="31" spans="1:16" ht="33" x14ac:dyDescent="0.25">
      <c r="A31" s="187" t="s">
        <v>1467</v>
      </c>
      <c r="B31" s="188">
        <v>244.8</v>
      </c>
      <c r="C31" s="188">
        <v>0</v>
      </c>
      <c r="D31" s="188">
        <v>0</v>
      </c>
      <c r="E31" s="188">
        <v>0</v>
      </c>
      <c r="F31" s="188">
        <v>0</v>
      </c>
      <c r="G31" s="189">
        <v>244.8</v>
      </c>
      <c r="H31" s="188">
        <v>245.5</v>
      </c>
      <c r="I31" s="188">
        <v>0</v>
      </c>
      <c r="J31" s="188">
        <v>0</v>
      </c>
      <c r="K31" s="188">
        <v>0</v>
      </c>
      <c r="L31" s="188">
        <v>0</v>
      </c>
      <c r="M31" s="189">
        <v>245.5</v>
      </c>
      <c r="N31" s="235">
        <v>2.8594771241829599E-3</v>
      </c>
      <c r="O31" s="191" t="s">
        <v>1468</v>
      </c>
      <c r="P31" s="192" t="s">
        <v>1682</v>
      </c>
    </row>
    <row r="32" spans="1:16" ht="66" x14ac:dyDescent="0.25">
      <c r="A32" s="236" t="s">
        <v>1469</v>
      </c>
      <c r="B32" s="194">
        <v>1.95</v>
      </c>
      <c r="C32" s="194">
        <v>0</v>
      </c>
      <c r="D32" s="194">
        <v>2.8</v>
      </c>
      <c r="E32" s="194">
        <v>0</v>
      </c>
      <c r="F32" s="194">
        <v>0</v>
      </c>
      <c r="G32" s="195">
        <v>4.75</v>
      </c>
      <c r="H32" s="194">
        <v>2.1030000000000002</v>
      </c>
      <c r="I32" s="194">
        <v>0</v>
      </c>
      <c r="J32" s="194">
        <v>2.8</v>
      </c>
      <c r="K32" s="194">
        <v>0</v>
      </c>
      <c r="L32" s="194">
        <v>0</v>
      </c>
      <c r="M32" s="195">
        <v>4.9030000000000005</v>
      </c>
      <c r="N32" s="237">
        <v>3.2210526315789571E-2</v>
      </c>
      <c r="O32" s="197" t="s">
        <v>1470</v>
      </c>
      <c r="P32" s="88" t="s">
        <v>1682</v>
      </c>
    </row>
    <row r="33" spans="1:16" ht="165" x14ac:dyDescent="0.25">
      <c r="A33" s="236" t="s">
        <v>1471</v>
      </c>
      <c r="B33" s="194">
        <v>54.2</v>
      </c>
      <c r="C33" s="194">
        <v>0</v>
      </c>
      <c r="D33" s="194">
        <v>0</v>
      </c>
      <c r="E33" s="194">
        <v>0</v>
      </c>
      <c r="F33" s="194">
        <v>0</v>
      </c>
      <c r="G33" s="195">
        <v>54.2</v>
      </c>
      <c r="H33" s="194">
        <v>54.2</v>
      </c>
      <c r="I33" s="194">
        <v>0</v>
      </c>
      <c r="J33" s="194">
        <v>0</v>
      </c>
      <c r="K33" s="194">
        <v>0</v>
      </c>
      <c r="L33" s="194">
        <v>0</v>
      </c>
      <c r="M33" s="195">
        <v>54.2</v>
      </c>
      <c r="N33" s="237">
        <v>0</v>
      </c>
      <c r="O33" s="197" t="s">
        <v>1472</v>
      </c>
      <c r="P33" s="88" t="s">
        <v>148</v>
      </c>
    </row>
    <row r="34" spans="1:16" ht="33" x14ac:dyDescent="0.25">
      <c r="A34" s="220" t="s">
        <v>1473</v>
      </c>
      <c r="B34" s="176">
        <v>300.95</v>
      </c>
      <c r="C34" s="176">
        <v>0</v>
      </c>
      <c r="D34" s="176">
        <v>2.8</v>
      </c>
      <c r="E34" s="176">
        <v>0</v>
      </c>
      <c r="F34" s="176">
        <v>0</v>
      </c>
      <c r="G34" s="176">
        <v>303.75</v>
      </c>
      <c r="H34" s="176">
        <v>301.803</v>
      </c>
      <c r="I34" s="176">
        <v>0</v>
      </c>
      <c r="J34" s="176">
        <v>2.8</v>
      </c>
      <c r="K34" s="176">
        <v>0</v>
      </c>
      <c r="L34" s="176">
        <v>0</v>
      </c>
      <c r="M34" s="176">
        <v>304.60300000000001</v>
      </c>
      <c r="N34" s="229">
        <v>2.8082304526749254E-3</v>
      </c>
      <c r="O34" s="221"/>
      <c r="P34" s="221"/>
    </row>
    <row r="35" spans="1:16" ht="16.5" x14ac:dyDescent="0.25">
      <c r="A35" s="202"/>
      <c r="B35" s="203"/>
      <c r="C35" s="203"/>
      <c r="D35" s="203"/>
      <c r="E35" s="203"/>
      <c r="F35" s="203"/>
      <c r="G35" s="203"/>
      <c r="H35" s="203"/>
      <c r="I35" s="203"/>
      <c r="J35" s="203"/>
      <c r="K35" s="203"/>
      <c r="L35" s="203"/>
      <c r="M35" s="203"/>
      <c r="N35" s="204"/>
      <c r="O35" s="205"/>
      <c r="P35" s="890"/>
    </row>
    <row r="36" spans="1:16" ht="33" x14ac:dyDescent="0.25">
      <c r="A36" s="206" t="s">
        <v>1474</v>
      </c>
      <c r="B36" s="64"/>
      <c r="C36" s="64"/>
      <c r="D36" s="64"/>
      <c r="E36" s="64"/>
      <c r="F36" s="64"/>
      <c r="G36" s="64"/>
      <c r="H36" s="64"/>
      <c r="I36" s="64"/>
      <c r="J36" s="64"/>
      <c r="K36" s="64"/>
      <c r="L36" s="64"/>
      <c r="M36" s="64"/>
      <c r="N36" s="241"/>
      <c r="O36" s="242"/>
      <c r="P36" s="243"/>
    </row>
    <row r="37" spans="1:16" ht="16.5" x14ac:dyDescent="0.25">
      <c r="A37" s="202"/>
      <c r="B37" s="203"/>
      <c r="C37" s="203"/>
      <c r="D37" s="203"/>
      <c r="E37" s="203"/>
      <c r="F37" s="203"/>
      <c r="G37" s="203"/>
      <c r="H37" s="203"/>
      <c r="I37" s="203"/>
      <c r="J37" s="203"/>
      <c r="K37" s="203"/>
      <c r="L37" s="203"/>
      <c r="M37" s="203"/>
      <c r="N37" s="204"/>
      <c r="O37" s="205"/>
      <c r="P37" s="890"/>
    </row>
    <row r="38" spans="1:16" ht="16.5" x14ac:dyDescent="0.25">
      <c r="A38" s="145"/>
      <c r="B38" s="244"/>
      <c r="C38" s="244"/>
      <c r="D38" s="244"/>
      <c r="E38" s="244"/>
      <c r="F38" s="244"/>
      <c r="G38" s="245"/>
      <c r="H38" s="244"/>
      <c r="I38" s="244"/>
      <c r="J38" s="244"/>
      <c r="K38" s="244"/>
      <c r="L38" s="244"/>
      <c r="M38" s="245"/>
      <c r="N38" s="246"/>
      <c r="O38" s="247"/>
      <c r="P38" s="897"/>
    </row>
    <row r="39" spans="1:16" ht="16.5" x14ac:dyDescent="0.25">
      <c r="A39" s="174" t="s">
        <v>1475</v>
      </c>
      <c r="B39" s="93"/>
      <c r="C39" s="93"/>
      <c r="D39" s="93"/>
      <c r="E39" s="93"/>
      <c r="F39" s="93"/>
      <c r="G39" s="93"/>
      <c r="H39" s="93"/>
      <c r="I39" s="93"/>
      <c r="J39" s="93"/>
      <c r="K39" s="93"/>
      <c r="L39" s="93"/>
      <c r="M39" s="93"/>
      <c r="N39" s="249"/>
      <c r="O39" s="250"/>
      <c r="P39" s="250"/>
    </row>
    <row r="40" spans="1:16" ht="33" x14ac:dyDescent="0.25">
      <c r="A40" s="236" t="s">
        <v>1476</v>
      </c>
      <c r="B40" s="194">
        <v>11</v>
      </c>
      <c r="C40" s="194">
        <v>0</v>
      </c>
      <c r="D40" s="194">
        <v>0</v>
      </c>
      <c r="E40" s="194">
        <v>0</v>
      </c>
      <c r="F40" s="194">
        <v>0</v>
      </c>
      <c r="G40" s="195">
        <v>11</v>
      </c>
      <c r="H40" s="194">
        <v>13.965</v>
      </c>
      <c r="I40" s="194">
        <v>0</v>
      </c>
      <c r="J40" s="194">
        <v>0</v>
      </c>
      <c r="K40" s="194">
        <v>0</v>
      </c>
      <c r="L40" s="194">
        <v>0</v>
      </c>
      <c r="M40" s="195">
        <v>13.965</v>
      </c>
      <c r="N40" s="237">
        <v>0.26954545454545453</v>
      </c>
      <c r="O40" s="197" t="s">
        <v>1477</v>
      </c>
      <c r="P40" s="88" t="s">
        <v>1478</v>
      </c>
    </row>
    <row r="41" spans="1:16" ht="33" x14ac:dyDescent="0.25">
      <c r="A41" s="236" t="s">
        <v>1479</v>
      </c>
      <c r="B41" s="194">
        <v>4</v>
      </c>
      <c r="C41" s="194">
        <v>0.75</v>
      </c>
      <c r="D41" s="194">
        <v>0</v>
      </c>
      <c r="E41" s="194">
        <v>0</v>
      </c>
      <c r="F41" s="194">
        <v>0</v>
      </c>
      <c r="G41" s="195">
        <v>4.75</v>
      </c>
      <c r="H41" s="194">
        <v>4.3</v>
      </c>
      <c r="I41" s="194">
        <v>0.75</v>
      </c>
      <c r="J41" s="194">
        <v>0</v>
      </c>
      <c r="K41" s="194">
        <v>0</v>
      </c>
      <c r="L41" s="194">
        <v>0</v>
      </c>
      <c r="M41" s="195">
        <v>5.05</v>
      </c>
      <c r="N41" s="237">
        <v>6.3157894736842066E-2</v>
      </c>
      <c r="O41" s="197" t="s">
        <v>1480</v>
      </c>
      <c r="P41" s="88" t="s">
        <v>1478</v>
      </c>
    </row>
    <row r="42" spans="1:16" ht="49.5" x14ac:dyDescent="0.25">
      <c r="A42" s="251" t="s">
        <v>1481</v>
      </c>
      <c r="B42" s="194">
        <v>0.2</v>
      </c>
      <c r="C42" s="194">
        <v>0</v>
      </c>
      <c r="D42" s="194">
        <v>0</v>
      </c>
      <c r="E42" s="194">
        <v>0</v>
      </c>
      <c r="F42" s="194">
        <v>0</v>
      </c>
      <c r="G42" s="195">
        <v>0.2</v>
      </c>
      <c r="H42" s="194">
        <v>0.2</v>
      </c>
      <c r="I42" s="194">
        <v>0</v>
      </c>
      <c r="J42" s="194">
        <v>0</v>
      </c>
      <c r="K42" s="194">
        <v>0</v>
      </c>
      <c r="L42" s="194">
        <v>0</v>
      </c>
      <c r="M42" s="195">
        <v>0.2</v>
      </c>
      <c r="N42" s="237">
        <v>0</v>
      </c>
      <c r="O42" s="197" t="s">
        <v>1482</v>
      </c>
      <c r="P42" s="88" t="s">
        <v>148</v>
      </c>
    </row>
    <row r="43" spans="1:16" ht="33" x14ac:dyDescent="0.25">
      <c r="A43" s="174" t="s">
        <v>1483</v>
      </c>
      <c r="B43" s="93">
        <v>15.2</v>
      </c>
      <c r="C43" s="93">
        <v>0.75</v>
      </c>
      <c r="D43" s="93">
        <v>0</v>
      </c>
      <c r="E43" s="93">
        <v>0</v>
      </c>
      <c r="F43" s="93">
        <v>0</v>
      </c>
      <c r="G43" s="93">
        <v>15.95</v>
      </c>
      <c r="H43" s="93">
        <v>18.465</v>
      </c>
      <c r="I43" s="93">
        <v>0.75</v>
      </c>
      <c r="J43" s="93">
        <v>0</v>
      </c>
      <c r="K43" s="93">
        <v>0</v>
      </c>
      <c r="L43" s="93">
        <v>0</v>
      </c>
      <c r="M43" s="93">
        <v>19.215</v>
      </c>
      <c r="N43" s="252">
        <v>0.20470219435736681</v>
      </c>
      <c r="O43" s="250" t="s">
        <v>846</v>
      </c>
      <c r="P43" s="253"/>
    </row>
    <row r="44" spans="1:16" ht="16.5" x14ac:dyDescent="0.25">
      <c r="A44" s="254"/>
      <c r="B44" s="203"/>
      <c r="C44" s="203"/>
      <c r="D44" s="203"/>
      <c r="E44" s="203"/>
      <c r="F44" s="203"/>
      <c r="G44" s="203"/>
      <c r="H44" s="203"/>
      <c r="I44" s="203"/>
      <c r="J44" s="203"/>
      <c r="K44" s="203"/>
      <c r="L44" s="203"/>
      <c r="M44" s="203"/>
      <c r="N44" s="255"/>
      <c r="O44" s="205"/>
      <c r="P44" s="898"/>
    </row>
    <row r="45" spans="1:16" ht="82.5" x14ac:dyDescent="0.25">
      <c r="A45" s="236" t="s">
        <v>1484</v>
      </c>
      <c r="B45" s="194">
        <v>3.2</v>
      </c>
      <c r="C45" s="194">
        <v>0</v>
      </c>
      <c r="D45" s="194">
        <v>0</v>
      </c>
      <c r="E45" s="194">
        <v>0</v>
      </c>
      <c r="F45" s="194">
        <v>0</v>
      </c>
      <c r="G45" s="195">
        <v>3.2</v>
      </c>
      <c r="H45" s="194">
        <v>4.26</v>
      </c>
      <c r="I45" s="194">
        <v>0</v>
      </c>
      <c r="J45" s="194">
        <v>0</v>
      </c>
      <c r="K45" s="194">
        <v>0</v>
      </c>
      <c r="L45" s="194">
        <v>0</v>
      </c>
      <c r="M45" s="195">
        <v>4.26</v>
      </c>
      <c r="N45" s="237">
        <v>0.33124999999999988</v>
      </c>
      <c r="O45" s="197" t="s">
        <v>1485</v>
      </c>
      <c r="P45" s="88" t="s">
        <v>1651</v>
      </c>
    </row>
    <row r="46" spans="1:16" ht="16.5" x14ac:dyDescent="0.25">
      <c r="A46" s="254"/>
      <c r="B46" s="203"/>
      <c r="C46" s="203"/>
      <c r="D46" s="203"/>
      <c r="E46" s="203"/>
      <c r="F46" s="203"/>
      <c r="G46" s="203"/>
      <c r="H46" s="203"/>
      <c r="I46" s="203"/>
      <c r="J46" s="203"/>
      <c r="K46" s="203"/>
      <c r="L46" s="203"/>
      <c r="M46" s="203"/>
      <c r="N46" s="204"/>
      <c r="O46" s="205"/>
      <c r="P46" s="899"/>
    </row>
    <row r="47" spans="1:16" ht="16.5" x14ac:dyDescent="0.25">
      <c r="A47" s="27" t="s">
        <v>1486</v>
      </c>
      <c r="B47" s="44"/>
      <c r="C47" s="44"/>
      <c r="D47" s="44"/>
      <c r="E47" s="44"/>
      <c r="F47" s="44"/>
      <c r="G47" s="44"/>
      <c r="H47" s="44"/>
      <c r="I47" s="44"/>
      <c r="J47" s="44"/>
      <c r="K47" s="44"/>
      <c r="L47" s="44"/>
      <c r="M47" s="44"/>
      <c r="N47" s="256"/>
      <c r="O47" s="257"/>
      <c r="P47" s="258"/>
    </row>
    <row r="48" spans="1:16" ht="49.5" x14ac:dyDescent="0.25">
      <c r="A48" s="187" t="s">
        <v>1487</v>
      </c>
      <c r="B48" s="188">
        <v>8.5</v>
      </c>
      <c r="C48" s="188">
        <v>2.5</v>
      </c>
      <c r="D48" s="188">
        <v>0</v>
      </c>
      <c r="E48" s="188">
        <v>0</v>
      </c>
      <c r="F48" s="188">
        <v>0</v>
      </c>
      <c r="G48" s="189">
        <v>11</v>
      </c>
      <c r="H48" s="188">
        <v>9.7379999999999995</v>
      </c>
      <c r="I48" s="188">
        <v>2.7</v>
      </c>
      <c r="J48" s="188">
        <v>0</v>
      </c>
      <c r="K48" s="188">
        <v>0</v>
      </c>
      <c r="L48" s="188">
        <v>0</v>
      </c>
      <c r="M48" s="189">
        <v>12.437999999999999</v>
      </c>
      <c r="N48" s="235">
        <v>0.13072727272727261</v>
      </c>
      <c r="O48" s="191" t="s">
        <v>1488</v>
      </c>
      <c r="P48" s="192" t="s">
        <v>1489</v>
      </c>
    </row>
    <row r="49" spans="1:16" ht="33" x14ac:dyDescent="0.25">
      <c r="A49" s="236" t="s">
        <v>1490</v>
      </c>
      <c r="B49" s="194">
        <v>0</v>
      </c>
      <c r="C49" s="194">
        <v>0</v>
      </c>
      <c r="D49" s="194">
        <v>12.2</v>
      </c>
      <c r="E49" s="194">
        <v>0</v>
      </c>
      <c r="F49" s="194">
        <v>0</v>
      </c>
      <c r="G49" s="195">
        <v>12.2</v>
      </c>
      <c r="H49" s="194">
        <v>0</v>
      </c>
      <c r="I49" s="194">
        <v>0</v>
      </c>
      <c r="J49" s="194">
        <v>12.2</v>
      </c>
      <c r="K49" s="194">
        <v>0</v>
      </c>
      <c r="L49" s="194">
        <v>0</v>
      </c>
      <c r="M49" s="195">
        <v>12.2</v>
      </c>
      <c r="N49" s="237">
        <v>0</v>
      </c>
      <c r="O49" s="197" t="s">
        <v>1491</v>
      </c>
      <c r="P49" s="88" t="s">
        <v>148</v>
      </c>
    </row>
    <row r="50" spans="1:16" ht="16.5" x14ac:dyDescent="0.25">
      <c r="A50" s="174" t="s">
        <v>1492</v>
      </c>
      <c r="B50" s="93">
        <v>8.5</v>
      </c>
      <c r="C50" s="93">
        <v>2.5</v>
      </c>
      <c r="D50" s="93">
        <v>12.2</v>
      </c>
      <c r="E50" s="93">
        <v>0</v>
      </c>
      <c r="F50" s="93">
        <v>0</v>
      </c>
      <c r="G50" s="93">
        <v>23.2</v>
      </c>
      <c r="H50" s="93">
        <v>9.7379999999999995</v>
      </c>
      <c r="I50" s="93">
        <v>2.7</v>
      </c>
      <c r="J50" s="93">
        <v>12.2</v>
      </c>
      <c r="K50" s="93">
        <v>0</v>
      </c>
      <c r="L50" s="93">
        <v>0</v>
      </c>
      <c r="M50" s="93">
        <v>24.637999999999998</v>
      </c>
      <c r="N50" s="252">
        <v>6.198275862068961E-2</v>
      </c>
      <c r="O50" s="250" t="s">
        <v>137</v>
      </c>
      <c r="P50" s="259" t="s">
        <v>137</v>
      </c>
    </row>
    <row r="51" spans="1:16" ht="16.5" x14ac:dyDescent="0.25">
      <c r="A51" s="254"/>
      <c r="B51" s="203"/>
      <c r="C51" s="203"/>
      <c r="D51" s="203"/>
      <c r="E51" s="203"/>
      <c r="F51" s="203"/>
      <c r="G51" s="203"/>
      <c r="H51" s="203"/>
      <c r="I51" s="203"/>
      <c r="J51" s="203"/>
      <c r="K51" s="203"/>
      <c r="L51" s="203"/>
      <c r="M51" s="203"/>
      <c r="N51" s="204"/>
      <c r="O51" s="205"/>
      <c r="P51" s="899"/>
    </row>
    <row r="52" spans="1:16" ht="132" x14ac:dyDescent="0.25">
      <c r="A52" s="236" t="s">
        <v>1493</v>
      </c>
      <c r="B52" s="260">
        <v>3.5</v>
      </c>
      <c r="C52" s="260">
        <v>0</v>
      </c>
      <c r="D52" s="260">
        <v>0</v>
      </c>
      <c r="E52" s="260">
        <v>0</v>
      </c>
      <c r="F52" s="260">
        <v>0</v>
      </c>
      <c r="G52" s="195">
        <v>3.5</v>
      </c>
      <c r="H52" s="260">
        <v>3.52</v>
      </c>
      <c r="I52" s="260">
        <v>0</v>
      </c>
      <c r="J52" s="260">
        <v>0</v>
      </c>
      <c r="K52" s="260">
        <v>0</v>
      </c>
      <c r="L52" s="260">
        <v>0</v>
      </c>
      <c r="M52" s="195">
        <v>3.52</v>
      </c>
      <c r="N52" s="237">
        <v>5.7142857142857195E-3</v>
      </c>
      <c r="O52" s="197" t="s">
        <v>1494</v>
      </c>
      <c r="P52" s="88" t="s">
        <v>1682</v>
      </c>
    </row>
    <row r="53" spans="1:16" ht="16.5" x14ac:dyDescent="0.25">
      <c r="A53" s="145"/>
      <c r="B53" s="244"/>
      <c r="C53" s="244"/>
      <c r="D53" s="244"/>
      <c r="E53" s="244"/>
      <c r="F53" s="244"/>
      <c r="G53" s="245"/>
      <c r="H53" s="244"/>
      <c r="I53" s="244"/>
      <c r="J53" s="244"/>
      <c r="K53" s="244"/>
      <c r="L53" s="244"/>
      <c r="M53" s="245"/>
      <c r="N53" s="246"/>
      <c r="O53" s="261"/>
      <c r="P53" s="896"/>
    </row>
    <row r="54" spans="1:16" ht="33" x14ac:dyDescent="0.25">
      <c r="A54" s="152" t="s">
        <v>1495</v>
      </c>
      <c r="B54" s="673"/>
      <c r="C54" s="673"/>
      <c r="D54" s="673"/>
      <c r="E54" s="673"/>
      <c r="F54" s="673"/>
      <c r="G54" s="673"/>
      <c r="H54" s="673"/>
      <c r="I54" s="673"/>
      <c r="J54" s="673"/>
      <c r="K54" s="673"/>
      <c r="L54" s="673"/>
      <c r="M54" s="673"/>
      <c r="N54" s="673"/>
      <c r="O54" s="673"/>
      <c r="P54" s="811"/>
    </row>
    <row r="55" spans="1:16" ht="66" x14ac:dyDescent="0.25">
      <c r="A55" s="187" t="s">
        <v>1496</v>
      </c>
      <c r="B55" s="188">
        <v>0</v>
      </c>
      <c r="C55" s="188">
        <v>0</v>
      </c>
      <c r="D55" s="188">
        <v>59.35</v>
      </c>
      <c r="E55" s="188">
        <v>0</v>
      </c>
      <c r="F55" s="188">
        <v>0</v>
      </c>
      <c r="G55" s="189">
        <v>59.35</v>
      </c>
      <c r="H55" s="188">
        <v>0</v>
      </c>
      <c r="I55" s="188">
        <v>0</v>
      </c>
      <c r="J55" s="188">
        <v>59.35</v>
      </c>
      <c r="K55" s="188">
        <v>0</v>
      </c>
      <c r="L55" s="188">
        <v>0</v>
      </c>
      <c r="M55" s="189">
        <v>59.35</v>
      </c>
      <c r="N55" s="235">
        <v>0</v>
      </c>
      <c r="O55" s="191" t="s">
        <v>1497</v>
      </c>
      <c r="P55" s="192" t="s">
        <v>148</v>
      </c>
    </row>
    <row r="56" spans="1:16" ht="82.5" x14ac:dyDescent="0.25">
      <c r="A56" s="236" t="s">
        <v>1498</v>
      </c>
      <c r="B56" s="194">
        <v>0</v>
      </c>
      <c r="C56" s="194">
        <v>0</v>
      </c>
      <c r="D56" s="194">
        <v>0</v>
      </c>
      <c r="E56" s="194">
        <v>35</v>
      </c>
      <c r="F56" s="194">
        <v>0</v>
      </c>
      <c r="G56" s="195">
        <v>35</v>
      </c>
      <c r="H56" s="194">
        <v>0</v>
      </c>
      <c r="I56" s="194">
        <v>0</v>
      </c>
      <c r="J56" s="194">
        <v>0</v>
      </c>
      <c r="K56" s="194">
        <v>32.799999999999997</v>
      </c>
      <c r="L56" s="194">
        <v>0</v>
      </c>
      <c r="M56" s="195">
        <v>32.799999999999997</v>
      </c>
      <c r="N56" s="237">
        <v>-6.2857142857142945E-2</v>
      </c>
      <c r="O56" s="197" t="s">
        <v>1499</v>
      </c>
      <c r="P56" s="88" t="s">
        <v>1500</v>
      </c>
    </row>
    <row r="57" spans="1:16" ht="49.5" x14ac:dyDescent="0.25">
      <c r="A57" s="236" t="s">
        <v>1501</v>
      </c>
      <c r="B57" s="194">
        <v>0</v>
      </c>
      <c r="C57" s="194">
        <v>0</v>
      </c>
      <c r="D57" s="194">
        <v>0</v>
      </c>
      <c r="E57" s="194">
        <v>-0.5</v>
      </c>
      <c r="F57" s="194">
        <v>0</v>
      </c>
      <c r="G57" s="195">
        <v>-0.5</v>
      </c>
      <c r="H57" s="194">
        <v>0</v>
      </c>
      <c r="I57" s="194">
        <v>0</v>
      </c>
      <c r="J57" s="194">
        <v>0</v>
      </c>
      <c r="K57" s="194">
        <v>-0.5</v>
      </c>
      <c r="L57" s="194">
        <v>0</v>
      </c>
      <c r="M57" s="195">
        <v>-0.5</v>
      </c>
      <c r="N57" s="237">
        <v>0</v>
      </c>
      <c r="O57" s="197" t="s">
        <v>1502</v>
      </c>
      <c r="P57" s="88" t="s">
        <v>148</v>
      </c>
    </row>
    <row r="58" spans="1:16" ht="82.5" x14ac:dyDescent="0.25">
      <c r="A58" s="236" t="s">
        <v>1503</v>
      </c>
      <c r="B58" s="194">
        <v>13.6</v>
      </c>
      <c r="C58" s="194">
        <v>0</v>
      </c>
      <c r="D58" s="194">
        <v>0</v>
      </c>
      <c r="E58" s="194">
        <v>0</v>
      </c>
      <c r="F58" s="194">
        <v>0</v>
      </c>
      <c r="G58" s="195">
        <v>13.6</v>
      </c>
      <c r="H58" s="194">
        <v>13.6</v>
      </c>
      <c r="I58" s="194">
        <v>0</v>
      </c>
      <c r="J58" s="194">
        <v>0</v>
      </c>
      <c r="K58" s="194">
        <v>0</v>
      </c>
      <c r="L58" s="194">
        <v>0</v>
      </c>
      <c r="M58" s="195">
        <v>13.6</v>
      </c>
      <c r="N58" s="237">
        <v>0</v>
      </c>
      <c r="O58" s="197" t="s">
        <v>1504</v>
      </c>
      <c r="P58" s="88" t="s">
        <v>148</v>
      </c>
    </row>
    <row r="59" spans="1:16" ht="33" x14ac:dyDescent="0.25">
      <c r="A59" s="174" t="s">
        <v>1505</v>
      </c>
      <c r="B59" s="93">
        <v>13.6</v>
      </c>
      <c r="C59" s="93">
        <v>0</v>
      </c>
      <c r="D59" s="93">
        <v>59.35</v>
      </c>
      <c r="E59" s="93">
        <v>34.5</v>
      </c>
      <c r="F59" s="93">
        <v>0</v>
      </c>
      <c r="G59" s="93">
        <v>107.44999999999999</v>
      </c>
      <c r="H59" s="93">
        <v>13.6</v>
      </c>
      <c r="I59" s="93">
        <v>0</v>
      </c>
      <c r="J59" s="93">
        <v>59.35</v>
      </c>
      <c r="K59" s="93">
        <v>32.299999999999997</v>
      </c>
      <c r="L59" s="93">
        <v>0</v>
      </c>
      <c r="M59" s="93">
        <v>105.25</v>
      </c>
      <c r="N59" s="252">
        <v>-2.0474639367147406E-2</v>
      </c>
      <c r="O59" s="263"/>
      <c r="P59" s="250"/>
    </row>
    <row r="60" spans="1:16" ht="16.5" x14ac:dyDescent="0.25">
      <c r="A60" s="264"/>
      <c r="B60" s="265"/>
      <c r="C60" s="265"/>
      <c r="D60" s="265"/>
      <c r="E60" s="265"/>
      <c r="F60" s="265"/>
      <c r="G60" s="265"/>
      <c r="H60" s="265"/>
      <c r="I60" s="265"/>
      <c r="J60" s="265"/>
      <c r="K60" s="265"/>
      <c r="L60" s="265"/>
      <c r="M60" s="265"/>
      <c r="N60" s="266"/>
      <c r="O60" s="267"/>
      <c r="P60" s="890"/>
    </row>
    <row r="61" spans="1:16" ht="82.5" x14ac:dyDescent="0.25">
      <c r="A61" s="236" t="s">
        <v>1506</v>
      </c>
      <c r="B61" s="260">
        <v>0.7</v>
      </c>
      <c r="C61" s="260">
        <v>0</v>
      </c>
      <c r="D61" s="260">
        <v>0</v>
      </c>
      <c r="E61" s="260">
        <v>0</v>
      </c>
      <c r="F61" s="260">
        <v>0</v>
      </c>
      <c r="G61" s="195">
        <v>0.7</v>
      </c>
      <c r="H61" s="260">
        <v>0.7</v>
      </c>
      <c r="I61" s="260">
        <v>0</v>
      </c>
      <c r="J61" s="260">
        <v>0</v>
      </c>
      <c r="K61" s="260">
        <v>0</v>
      </c>
      <c r="L61" s="260">
        <v>0</v>
      </c>
      <c r="M61" s="195">
        <v>0.7</v>
      </c>
      <c r="N61" s="237">
        <v>0</v>
      </c>
      <c r="O61" s="197" t="s">
        <v>1507</v>
      </c>
      <c r="P61" s="88" t="s">
        <v>148</v>
      </c>
    </row>
    <row r="62" spans="1:16" ht="33" x14ac:dyDescent="0.25">
      <c r="A62" s="236" t="s">
        <v>1508</v>
      </c>
      <c r="B62" s="260">
        <v>0.77</v>
      </c>
      <c r="C62" s="260">
        <v>0</v>
      </c>
      <c r="D62" s="260">
        <v>0</v>
      </c>
      <c r="E62" s="260">
        <v>0</v>
      </c>
      <c r="F62" s="260">
        <v>0</v>
      </c>
      <c r="G62" s="195">
        <v>0.77</v>
      </c>
      <c r="H62" s="260">
        <v>0.77</v>
      </c>
      <c r="I62" s="260">
        <v>0</v>
      </c>
      <c r="J62" s="260">
        <v>0</v>
      </c>
      <c r="K62" s="260">
        <v>0</v>
      </c>
      <c r="L62" s="260">
        <v>0</v>
      </c>
      <c r="M62" s="195">
        <v>0.77</v>
      </c>
      <c r="N62" s="237">
        <v>0</v>
      </c>
      <c r="O62" s="197" t="s">
        <v>1509</v>
      </c>
      <c r="P62" s="88" t="s">
        <v>148</v>
      </c>
    </row>
    <row r="63" spans="1:16" ht="181.5" x14ac:dyDescent="0.25">
      <c r="A63" s="236" t="s">
        <v>1510</v>
      </c>
      <c r="B63" s="194">
        <v>0</v>
      </c>
      <c r="C63" s="194">
        <v>0</v>
      </c>
      <c r="D63" s="194">
        <v>83.25</v>
      </c>
      <c r="E63" s="194">
        <v>0</v>
      </c>
      <c r="F63" s="194">
        <v>0</v>
      </c>
      <c r="G63" s="195">
        <v>83.25</v>
      </c>
      <c r="H63" s="194">
        <v>0</v>
      </c>
      <c r="I63" s="194">
        <v>0</v>
      </c>
      <c r="J63" s="194">
        <v>118.25</v>
      </c>
      <c r="K63" s="194">
        <v>0</v>
      </c>
      <c r="L63" s="194">
        <v>0</v>
      </c>
      <c r="M63" s="195">
        <v>118.25</v>
      </c>
      <c r="N63" s="237">
        <v>0.42042042042042044</v>
      </c>
      <c r="O63" s="197" t="s">
        <v>1511</v>
      </c>
      <c r="P63" s="88" t="s">
        <v>1512</v>
      </c>
    </row>
    <row r="64" spans="1:16" ht="33" x14ac:dyDescent="0.25">
      <c r="A64" s="236" t="s">
        <v>1513</v>
      </c>
      <c r="B64" s="260">
        <v>0.2</v>
      </c>
      <c r="C64" s="260">
        <v>0</v>
      </c>
      <c r="D64" s="260">
        <v>0</v>
      </c>
      <c r="E64" s="260">
        <v>0</v>
      </c>
      <c r="F64" s="260">
        <v>0</v>
      </c>
      <c r="G64" s="195">
        <v>0.2</v>
      </c>
      <c r="H64" s="260">
        <v>0.52</v>
      </c>
      <c r="I64" s="260">
        <v>0</v>
      </c>
      <c r="J64" s="260">
        <v>0</v>
      </c>
      <c r="K64" s="260">
        <v>0</v>
      </c>
      <c r="L64" s="260">
        <v>0</v>
      </c>
      <c r="M64" s="195">
        <v>0.52</v>
      </c>
      <c r="N64" s="237">
        <v>1.5999999999999999</v>
      </c>
      <c r="O64" s="197" t="s">
        <v>1514</v>
      </c>
      <c r="P64" s="88" t="s">
        <v>1515</v>
      </c>
    </row>
    <row r="65" spans="1:16" ht="115.5" x14ac:dyDescent="0.25">
      <c r="A65" s="236" t="s">
        <v>1516</v>
      </c>
      <c r="B65" s="194">
        <v>5.0999999999999996</v>
      </c>
      <c r="C65" s="194">
        <v>0</v>
      </c>
      <c r="D65" s="194">
        <v>55.1</v>
      </c>
      <c r="E65" s="194">
        <v>0</v>
      </c>
      <c r="F65" s="194">
        <v>0</v>
      </c>
      <c r="G65" s="195">
        <v>60.2</v>
      </c>
      <c r="H65" s="194">
        <v>4.7949999999999999</v>
      </c>
      <c r="I65" s="194">
        <v>0</v>
      </c>
      <c r="J65" s="194">
        <v>35.1</v>
      </c>
      <c r="K65" s="194">
        <v>0</v>
      </c>
      <c r="L65" s="194">
        <v>0</v>
      </c>
      <c r="M65" s="195">
        <v>39.895000000000003</v>
      </c>
      <c r="N65" s="237">
        <v>-0.33729235880398667</v>
      </c>
      <c r="O65" s="197" t="s">
        <v>1517</v>
      </c>
      <c r="P65" s="88" t="s">
        <v>1518</v>
      </c>
    </row>
    <row r="66" spans="1:16" ht="33" x14ac:dyDescent="0.25">
      <c r="A66" s="220" t="s">
        <v>1519</v>
      </c>
      <c r="B66" s="176">
        <v>50.77000000000001</v>
      </c>
      <c r="C66" s="176">
        <v>3.25</v>
      </c>
      <c r="D66" s="176">
        <v>209.9</v>
      </c>
      <c r="E66" s="176">
        <v>34.5</v>
      </c>
      <c r="F66" s="176">
        <v>0</v>
      </c>
      <c r="G66" s="176">
        <v>298.41999999999996</v>
      </c>
      <c r="H66" s="176">
        <v>56.368000000000016</v>
      </c>
      <c r="I66" s="176">
        <v>3.45</v>
      </c>
      <c r="J66" s="176">
        <v>224.9</v>
      </c>
      <c r="K66" s="176">
        <v>32.299999999999997</v>
      </c>
      <c r="L66" s="176">
        <v>0</v>
      </c>
      <c r="M66" s="176">
        <v>317.01799999999997</v>
      </c>
      <c r="N66" s="229">
        <v>6.2321560217143676E-2</v>
      </c>
      <c r="O66" s="221"/>
      <c r="P66" s="221"/>
    </row>
    <row r="67" spans="1:16" ht="16.5" x14ac:dyDescent="0.25">
      <c r="A67" s="202"/>
      <c r="B67" s="203"/>
      <c r="C67" s="203"/>
      <c r="D67" s="203"/>
      <c r="E67" s="203"/>
      <c r="F67" s="203"/>
      <c r="G67" s="203"/>
      <c r="H67" s="203"/>
      <c r="I67" s="203"/>
      <c r="J67" s="203"/>
      <c r="K67" s="203"/>
      <c r="L67" s="203"/>
      <c r="M67" s="203"/>
      <c r="N67" s="204"/>
      <c r="O67" s="205"/>
      <c r="P67" s="890"/>
    </row>
    <row r="68" spans="1:16" ht="16.5" x14ac:dyDescent="0.25">
      <c r="A68" s="206" t="s">
        <v>1520</v>
      </c>
      <c r="B68" s="268"/>
      <c r="C68" s="268"/>
      <c r="D68" s="268"/>
      <c r="E68" s="268"/>
      <c r="F68" s="268"/>
      <c r="G68" s="268"/>
      <c r="H68" s="268"/>
      <c r="I68" s="268"/>
      <c r="J68" s="268"/>
      <c r="K68" s="268"/>
      <c r="L68" s="268"/>
      <c r="M68" s="268"/>
      <c r="N68" s="269"/>
      <c r="O68" s="270"/>
      <c r="P68" s="271"/>
    </row>
    <row r="69" spans="1:16" ht="16.5" x14ac:dyDescent="0.25">
      <c r="A69" s="202"/>
      <c r="B69" s="203"/>
      <c r="C69" s="203"/>
      <c r="D69" s="203"/>
      <c r="E69" s="203"/>
      <c r="F69" s="203"/>
      <c r="G69" s="203"/>
      <c r="H69" s="203"/>
      <c r="I69" s="203"/>
      <c r="J69" s="203"/>
      <c r="K69" s="203"/>
      <c r="L69" s="203"/>
      <c r="M69" s="203"/>
      <c r="N69" s="204"/>
      <c r="O69" s="205"/>
      <c r="P69" s="890"/>
    </row>
    <row r="70" spans="1:16" ht="132" x14ac:dyDescent="0.25">
      <c r="A70" s="236" t="s">
        <v>1521</v>
      </c>
      <c r="B70" s="194">
        <v>0</v>
      </c>
      <c r="C70" s="194">
        <v>0</v>
      </c>
      <c r="D70" s="194">
        <v>179.8</v>
      </c>
      <c r="E70" s="194">
        <v>0</v>
      </c>
      <c r="F70" s="194">
        <v>0</v>
      </c>
      <c r="G70" s="195">
        <v>179.8</v>
      </c>
      <c r="H70" s="194">
        <v>0</v>
      </c>
      <c r="I70" s="194">
        <v>0</v>
      </c>
      <c r="J70" s="194">
        <v>155.69999999999999</v>
      </c>
      <c r="K70" s="194">
        <v>0</v>
      </c>
      <c r="L70" s="194">
        <v>0</v>
      </c>
      <c r="M70" s="195">
        <v>155.69999999999999</v>
      </c>
      <c r="N70" s="237">
        <v>-0.13403781979977764</v>
      </c>
      <c r="O70" s="197" t="s">
        <v>1652</v>
      </c>
      <c r="P70" s="88" t="s">
        <v>1653</v>
      </c>
    </row>
    <row r="71" spans="1:16" ht="16.5" x14ac:dyDescent="0.25">
      <c r="A71" s="264"/>
      <c r="B71" s="265"/>
      <c r="C71" s="265"/>
      <c r="D71" s="265"/>
      <c r="E71" s="265"/>
      <c r="F71" s="265"/>
      <c r="G71" s="265"/>
      <c r="H71" s="265"/>
      <c r="I71" s="265"/>
      <c r="J71" s="265"/>
      <c r="K71" s="265"/>
      <c r="L71" s="265"/>
      <c r="M71" s="265"/>
      <c r="N71" s="266"/>
      <c r="O71" s="205"/>
      <c r="P71" s="899"/>
    </row>
    <row r="72" spans="1:16" ht="33" x14ac:dyDescent="0.25">
      <c r="A72" s="27" t="s">
        <v>1522</v>
      </c>
      <c r="B72" s="44"/>
      <c r="C72" s="44"/>
      <c r="D72" s="44"/>
      <c r="E72" s="44"/>
      <c r="F72" s="44"/>
      <c r="G72" s="44"/>
      <c r="H72" s="44"/>
      <c r="I72" s="44"/>
      <c r="J72" s="44"/>
      <c r="K72" s="44"/>
      <c r="L72" s="44"/>
      <c r="M72" s="44"/>
      <c r="N72" s="256"/>
      <c r="O72" s="272"/>
      <c r="P72" s="273"/>
    </row>
    <row r="73" spans="1:16" ht="33" x14ac:dyDescent="0.25">
      <c r="A73" s="187" t="s">
        <v>1523</v>
      </c>
      <c r="B73" s="188">
        <v>0</v>
      </c>
      <c r="C73" s="188">
        <v>0</v>
      </c>
      <c r="D73" s="188">
        <v>4.2</v>
      </c>
      <c r="E73" s="188">
        <v>0</v>
      </c>
      <c r="F73" s="188">
        <v>0</v>
      </c>
      <c r="G73" s="189">
        <v>4.2</v>
      </c>
      <c r="H73" s="188">
        <v>0</v>
      </c>
      <c r="I73" s="188">
        <v>0</v>
      </c>
      <c r="J73" s="188">
        <v>0.9</v>
      </c>
      <c r="K73" s="188">
        <v>0</v>
      </c>
      <c r="L73" s="188">
        <v>0</v>
      </c>
      <c r="M73" s="189">
        <v>0.9</v>
      </c>
      <c r="N73" s="235">
        <v>-0.7857142857142857</v>
      </c>
      <c r="O73" s="191" t="s">
        <v>1524</v>
      </c>
      <c r="P73" s="192" t="s">
        <v>1525</v>
      </c>
    </row>
    <row r="74" spans="1:16" ht="33" x14ac:dyDescent="0.25">
      <c r="A74" s="236" t="s">
        <v>1526</v>
      </c>
      <c r="B74" s="194">
        <v>1.7</v>
      </c>
      <c r="C74" s="194">
        <v>0</v>
      </c>
      <c r="D74" s="194">
        <v>0</v>
      </c>
      <c r="E74" s="194">
        <v>0</v>
      </c>
      <c r="F74" s="194">
        <v>0</v>
      </c>
      <c r="G74" s="195">
        <v>1.7</v>
      </c>
      <c r="H74" s="194">
        <v>1.607</v>
      </c>
      <c r="I74" s="194">
        <v>0</v>
      </c>
      <c r="J74" s="194">
        <v>0</v>
      </c>
      <c r="K74" s="194">
        <v>0</v>
      </c>
      <c r="L74" s="194">
        <v>0</v>
      </c>
      <c r="M74" s="195">
        <v>1.607</v>
      </c>
      <c r="N74" s="237">
        <v>-5.470588235294116E-2</v>
      </c>
      <c r="O74" s="197" t="s">
        <v>1527</v>
      </c>
      <c r="P74" s="88" t="s">
        <v>1654</v>
      </c>
    </row>
    <row r="75" spans="1:16" ht="49.5" x14ac:dyDescent="0.25">
      <c r="A75" s="236" t="s">
        <v>1528</v>
      </c>
      <c r="B75" s="194">
        <v>0</v>
      </c>
      <c r="C75" s="194">
        <v>0</v>
      </c>
      <c r="D75" s="194">
        <v>26.4</v>
      </c>
      <c r="E75" s="194">
        <v>0</v>
      </c>
      <c r="F75" s="194">
        <v>0</v>
      </c>
      <c r="G75" s="195">
        <v>26.4</v>
      </c>
      <c r="H75" s="194">
        <v>0</v>
      </c>
      <c r="I75" s="194">
        <v>0</v>
      </c>
      <c r="J75" s="194">
        <v>0</v>
      </c>
      <c r="K75" s="194">
        <v>0</v>
      </c>
      <c r="L75" s="194">
        <v>0</v>
      </c>
      <c r="M75" s="195">
        <v>0</v>
      </c>
      <c r="N75" s="237">
        <v>-1</v>
      </c>
      <c r="O75" s="197" t="s">
        <v>1529</v>
      </c>
      <c r="P75" s="88" t="s">
        <v>1769</v>
      </c>
    </row>
    <row r="76" spans="1:16" ht="49.5" x14ac:dyDescent="0.25">
      <c r="A76" s="236" t="s">
        <v>1530</v>
      </c>
      <c r="B76" s="194">
        <v>5.0090000000000003</v>
      </c>
      <c r="C76" s="194">
        <v>0</v>
      </c>
      <c r="D76" s="194">
        <v>0</v>
      </c>
      <c r="E76" s="194">
        <v>0</v>
      </c>
      <c r="F76" s="194">
        <v>0</v>
      </c>
      <c r="G76" s="195">
        <v>5.0090000000000003</v>
      </c>
      <c r="H76" s="194">
        <v>0</v>
      </c>
      <c r="I76" s="194">
        <v>0</v>
      </c>
      <c r="J76" s="194">
        <v>0</v>
      </c>
      <c r="K76" s="194">
        <v>0</v>
      </c>
      <c r="L76" s="194">
        <v>0</v>
      </c>
      <c r="M76" s="195">
        <v>0</v>
      </c>
      <c r="N76" s="237">
        <v>-1</v>
      </c>
      <c r="O76" s="197" t="s">
        <v>1531</v>
      </c>
      <c r="P76" s="88" t="s">
        <v>1655</v>
      </c>
    </row>
    <row r="77" spans="1:16" ht="33" x14ac:dyDescent="0.25">
      <c r="A77" s="174" t="s">
        <v>1532</v>
      </c>
      <c r="B77" s="93">
        <v>6.7090000000000005</v>
      </c>
      <c r="C77" s="93">
        <v>0</v>
      </c>
      <c r="D77" s="93">
        <v>30.599999999999998</v>
      </c>
      <c r="E77" s="93">
        <v>0</v>
      </c>
      <c r="F77" s="93">
        <v>0</v>
      </c>
      <c r="G77" s="93">
        <v>37.308999999999997</v>
      </c>
      <c r="H77" s="93">
        <v>1.607</v>
      </c>
      <c r="I77" s="93">
        <v>0</v>
      </c>
      <c r="J77" s="93">
        <v>0.9</v>
      </c>
      <c r="K77" s="93">
        <v>0</v>
      </c>
      <c r="L77" s="93">
        <v>0</v>
      </c>
      <c r="M77" s="93">
        <v>2.5070000000000001</v>
      </c>
      <c r="N77" s="252">
        <v>-0.93280441716475926</v>
      </c>
      <c r="O77" s="250"/>
      <c r="P77" s="259"/>
    </row>
    <row r="78" spans="1:16" ht="16.5" x14ac:dyDescent="0.25">
      <c r="A78" s="264"/>
      <c r="B78" s="265"/>
      <c r="C78" s="265"/>
      <c r="D78" s="265"/>
      <c r="E78" s="265"/>
      <c r="F78" s="265"/>
      <c r="G78" s="265"/>
      <c r="H78" s="265"/>
      <c r="I78" s="265"/>
      <c r="J78" s="265"/>
      <c r="K78" s="265"/>
      <c r="L78" s="265"/>
      <c r="M78" s="265"/>
      <c r="N78" s="266"/>
      <c r="O78" s="205"/>
      <c r="P78" s="899"/>
    </row>
    <row r="79" spans="1:16" ht="33" x14ac:dyDescent="0.25">
      <c r="A79" s="236" t="s">
        <v>1533</v>
      </c>
      <c r="B79" s="194">
        <v>0</v>
      </c>
      <c r="C79" s="194">
        <v>0</v>
      </c>
      <c r="D79" s="194">
        <v>2.4</v>
      </c>
      <c r="E79" s="194">
        <v>0</v>
      </c>
      <c r="F79" s="194">
        <v>0</v>
      </c>
      <c r="G79" s="195">
        <v>2.4</v>
      </c>
      <c r="H79" s="194">
        <v>0</v>
      </c>
      <c r="I79" s="194">
        <v>0</v>
      </c>
      <c r="J79" s="194">
        <v>2.1</v>
      </c>
      <c r="K79" s="194">
        <v>0</v>
      </c>
      <c r="L79" s="194">
        <v>0</v>
      </c>
      <c r="M79" s="195">
        <v>2.1</v>
      </c>
      <c r="N79" s="237">
        <v>-0.12499999999999993</v>
      </c>
      <c r="O79" s="197" t="s">
        <v>1656</v>
      </c>
      <c r="P79" s="88" t="s">
        <v>1534</v>
      </c>
    </row>
    <row r="80" spans="1:16" ht="16.5" x14ac:dyDescent="0.25">
      <c r="A80" s="264"/>
      <c r="B80" s="265"/>
      <c r="C80" s="265"/>
      <c r="D80" s="265"/>
      <c r="E80" s="265"/>
      <c r="F80" s="265"/>
      <c r="G80" s="265"/>
      <c r="H80" s="265"/>
      <c r="I80" s="265"/>
      <c r="J80" s="265"/>
      <c r="K80" s="265"/>
      <c r="L80" s="265"/>
      <c r="M80" s="265"/>
      <c r="N80" s="266"/>
      <c r="O80" s="205"/>
      <c r="P80" s="899"/>
    </row>
    <row r="81" spans="1:16" ht="16.5" x14ac:dyDescent="0.25">
      <c r="A81" s="27" t="s">
        <v>1535</v>
      </c>
      <c r="B81" s="44"/>
      <c r="C81" s="44"/>
      <c r="D81" s="44"/>
      <c r="E81" s="44"/>
      <c r="F81" s="44"/>
      <c r="G81" s="44"/>
      <c r="H81" s="44"/>
      <c r="I81" s="44"/>
      <c r="J81" s="44"/>
      <c r="K81" s="44"/>
      <c r="L81" s="44"/>
      <c r="M81" s="44"/>
      <c r="N81" s="256"/>
      <c r="O81" s="257"/>
      <c r="P81" s="273"/>
    </row>
    <row r="82" spans="1:16" ht="33" x14ac:dyDescent="0.25">
      <c r="A82" s="187" t="s">
        <v>1536</v>
      </c>
      <c r="B82" s="188">
        <v>4.6500000000000004</v>
      </c>
      <c r="C82" s="188">
        <v>0</v>
      </c>
      <c r="D82" s="188">
        <v>0</v>
      </c>
      <c r="E82" s="188">
        <v>0</v>
      </c>
      <c r="F82" s="188">
        <v>0</v>
      </c>
      <c r="G82" s="189">
        <v>4.6500000000000004</v>
      </c>
      <c r="H82" s="188">
        <v>5.3</v>
      </c>
      <c r="I82" s="188">
        <v>0</v>
      </c>
      <c r="J82" s="188">
        <v>0</v>
      </c>
      <c r="K82" s="188">
        <v>0</v>
      </c>
      <c r="L82" s="188">
        <v>0</v>
      </c>
      <c r="M82" s="189">
        <v>5.3</v>
      </c>
      <c r="N82" s="235">
        <v>0.13978494623655902</v>
      </c>
      <c r="O82" s="191" t="s">
        <v>1537</v>
      </c>
      <c r="P82" s="192" t="s">
        <v>1657</v>
      </c>
    </row>
    <row r="83" spans="1:16" ht="49.5" x14ac:dyDescent="0.25">
      <c r="A83" s="236" t="s">
        <v>1535</v>
      </c>
      <c r="B83" s="194">
        <v>11</v>
      </c>
      <c r="C83" s="194">
        <v>0</v>
      </c>
      <c r="D83" s="194">
        <v>0</v>
      </c>
      <c r="E83" s="194">
        <v>0</v>
      </c>
      <c r="F83" s="194">
        <v>0</v>
      </c>
      <c r="G83" s="195">
        <v>11</v>
      </c>
      <c r="H83" s="194">
        <v>15.206</v>
      </c>
      <c r="I83" s="194">
        <v>0</v>
      </c>
      <c r="J83" s="194">
        <v>0</v>
      </c>
      <c r="K83" s="194">
        <v>0</v>
      </c>
      <c r="L83" s="194">
        <v>0</v>
      </c>
      <c r="M83" s="195">
        <v>15.206</v>
      </c>
      <c r="N83" s="237">
        <v>0.38236363636363629</v>
      </c>
      <c r="O83" s="197" t="s">
        <v>1538</v>
      </c>
      <c r="P83" s="88" t="s">
        <v>1658</v>
      </c>
    </row>
    <row r="84" spans="1:16" ht="16.5" x14ac:dyDescent="0.25">
      <c r="A84" s="174" t="s">
        <v>1539</v>
      </c>
      <c r="B84" s="93">
        <v>15.65</v>
      </c>
      <c r="C84" s="93">
        <v>0</v>
      </c>
      <c r="D84" s="93">
        <v>0</v>
      </c>
      <c r="E84" s="93">
        <v>0</v>
      </c>
      <c r="F84" s="93">
        <v>0</v>
      </c>
      <c r="G84" s="93">
        <v>15.65</v>
      </c>
      <c r="H84" s="93">
        <v>20.506</v>
      </c>
      <c r="I84" s="93">
        <v>0</v>
      </c>
      <c r="J84" s="93">
        <v>0</v>
      </c>
      <c r="K84" s="93">
        <v>0</v>
      </c>
      <c r="L84" s="93">
        <v>0</v>
      </c>
      <c r="M84" s="93">
        <v>20.506</v>
      </c>
      <c r="N84" s="252">
        <v>0.3102875399361022</v>
      </c>
      <c r="O84" s="263"/>
      <c r="P84" s="263"/>
    </row>
    <row r="85" spans="1:16" ht="16.5" x14ac:dyDescent="0.25">
      <c r="A85" s="145"/>
      <c r="B85" s="244"/>
      <c r="C85" s="244"/>
      <c r="D85" s="244"/>
      <c r="E85" s="244"/>
      <c r="F85" s="244"/>
      <c r="G85" s="245"/>
      <c r="H85" s="244"/>
      <c r="I85" s="244"/>
      <c r="J85" s="244"/>
      <c r="K85" s="244"/>
      <c r="L85" s="244"/>
      <c r="M85" s="245"/>
      <c r="N85" s="246"/>
      <c r="O85" s="247"/>
      <c r="P85" s="897"/>
    </row>
    <row r="86" spans="1:16" ht="99" x14ac:dyDescent="0.25">
      <c r="A86" s="236" t="s">
        <v>1540</v>
      </c>
      <c r="B86" s="260">
        <v>0</v>
      </c>
      <c r="C86" s="260">
        <v>0</v>
      </c>
      <c r="D86" s="260">
        <v>77.5</v>
      </c>
      <c r="E86" s="260">
        <v>0</v>
      </c>
      <c r="F86" s="260">
        <v>0</v>
      </c>
      <c r="G86" s="195">
        <v>77.5</v>
      </c>
      <c r="H86" s="260">
        <v>0</v>
      </c>
      <c r="I86" s="260">
        <v>0</v>
      </c>
      <c r="J86" s="260">
        <v>104.4</v>
      </c>
      <c r="K86" s="260">
        <v>0</v>
      </c>
      <c r="L86" s="260">
        <v>0</v>
      </c>
      <c r="M86" s="195">
        <v>104.4</v>
      </c>
      <c r="N86" s="237">
        <v>0.34709677419354845</v>
      </c>
      <c r="O86" s="197" t="s">
        <v>1541</v>
      </c>
      <c r="P86" s="88" t="s">
        <v>1659</v>
      </c>
    </row>
    <row r="87" spans="1:16" ht="49.5" x14ac:dyDescent="0.25">
      <c r="A87" s="236" t="s">
        <v>1542</v>
      </c>
      <c r="B87" s="194">
        <v>0</v>
      </c>
      <c r="C87" s="194">
        <v>100.15</v>
      </c>
      <c r="D87" s="194">
        <v>0</v>
      </c>
      <c r="E87" s="194">
        <v>0</v>
      </c>
      <c r="F87" s="194">
        <v>0</v>
      </c>
      <c r="G87" s="195">
        <v>100.15</v>
      </c>
      <c r="H87" s="194">
        <v>0</v>
      </c>
      <c r="I87" s="194">
        <v>135.4</v>
      </c>
      <c r="J87" s="194">
        <v>0</v>
      </c>
      <c r="K87" s="194">
        <v>0</v>
      </c>
      <c r="L87" s="194">
        <v>0</v>
      </c>
      <c r="M87" s="195">
        <v>135.4</v>
      </c>
      <c r="N87" s="237">
        <v>0.35197204193709436</v>
      </c>
      <c r="O87" s="197" t="s">
        <v>1543</v>
      </c>
      <c r="P87" s="88" t="s">
        <v>1544</v>
      </c>
    </row>
    <row r="88" spans="1:16" ht="82.5" x14ac:dyDescent="0.25">
      <c r="A88" s="236" t="s">
        <v>1545</v>
      </c>
      <c r="B88" s="194">
        <v>0.16</v>
      </c>
      <c r="C88" s="194">
        <v>0</v>
      </c>
      <c r="D88" s="194">
        <v>46.1</v>
      </c>
      <c r="E88" s="194">
        <v>0</v>
      </c>
      <c r="F88" s="194">
        <v>0</v>
      </c>
      <c r="G88" s="195">
        <v>46.26</v>
      </c>
      <c r="H88" s="194">
        <v>0</v>
      </c>
      <c r="I88" s="194">
        <v>0</v>
      </c>
      <c r="J88" s="194">
        <v>46.3</v>
      </c>
      <c r="K88" s="194">
        <v>0</v>
      </c>
      <c r="L88" s="194">
        <v>0</v>
      </c>
      <c r="M88" s="195">
        <v>46.3</v>
      </c>
      <c r="N88" s="237">
        <v>8.6467790747944554E-4</v>
      </c>
      <c r="O88" s="197" t="s">
        <v>1546</v>
      </c>
      <c r="P88" s="88" t="s">
        <v>1547</v>
      </c>
    </row>
    <row r="89" spans="1:16" ht="66" x14ac:dyDescent="0.25">
      <c r="A89" s="236" t="s">
        <v>1548</v>
      </c>
      <c r="B89" s="260">
        <v>94.4</v>
      </c>
      <c r="C89" s="260">
        <v>0</v>
      </c>
      <c r="D89" s="260">
        <v>0</v>
      </c>
      <c r="E89" s="260">
        <v>0</v>
      </c>
      <c r="F89" s="260">
        <v>0</v>
      </c>
      <c r="G89" s="195">
        <v>94.4</v>
      </c>
      <c r="H89" s="260">
        <v>106.914</v>
      </c>
      <c r="I89" s="260">
        <v>0</v>
      </c>
      <c r="J89" s="260">
        <v>0</v>
      </c>
      <c r="K89" s="260">
        <v>0</v>
      </c>
      <c r="L89" s="260">
        <v>0</v>
      </c>
      <c r="M89" s="195">
        <v>106.914</v>
      </c>
      <c r="N89" s="237">
        <v>0.13256355932203384</v>
      </c>
      <c r="O89" s="197" t="s">
        <v>1549</v>
      </c>
      <c r="P89" s="88" t="s">
        <v>1660</v>
      </c>
    </row>
    <row r="90" spans="1:16" ht="66" x14ac:dyDescent="0.25">
      <c r="A90" s="236" t="s">
        <v>1550</v>
      </c>
      <c r="B90" s="260">
        <v>0</v>
      </c>
      <c r="C90" s="260">
        <v>0</v>
      </c>
      <c r="D90" s="260">
        <v>45.7</v>
      </c>
      <c r="E90" s="260">
        <v>0</v>
      </c>
      <c r="F90" s="260">
        <v>0</v>
      </c>
      <c r="G90" s="195">
        <v>45.7</v>
      </c>
      <c r="H90" s="260">
        <v>0</v>
      </c>
      <c r="I90" s="260">
        <v>0</v>
      </c>
      <c r="J90" s="260">
        <v>100</v>
      </c>
      <c r="K90" s="260">
        <v>0</v>
      </c>
      <c r="L90" s="260">
        <v>0</v>
      </c>
      <c r="M90" s="195">
        <v>100</v>
      </c>
      <c r="N90" s="237">
        <v>1.1881838074398248</v>
      </c>
      <c r="O90" s="197" t="s">
        <v>1551</v>
      </c>
      <c r="P90" s="88" t="s">
        <v>1552</v>
      </c>
    </row>
    <row r="91" spans="1:16" ht="16.5" x14ac:dyDescent="0.25">
      <c r="A91" s="145"/>
      <c r="B91" s="244"/>
      <c r="C91" s="244"/>
      <c r="D91" s="244"/>
      <c r="E91" s="244"/>
      <c r="F91" s="244"/>
      <c r="G91" s="245"/>
      <c r="H91" s="244"/>
      <c r="I91" s="244"/>
      <c r="J91" s="244"/>
      <c r="K91" s="244"/>
      <c r="L91" s="244"/>
      <c r="M91" s="245"/>
      <c r="N91" s="246"/>
      <c r="O91" s="247"/>
      <c r="P91" s="897"/>
    </row>
    <row r="92" spans="1:16" ht="16.5" x14ac:dyDescent="0.25">
      <c r="A92" s="27" t="s">
        <v>1553</v>
      </c>
      <c r="B92" s="44"/>
      <c r="C92" s="44"/>
      <c r="D92" s="44"/>
      <c r="E92" s="44"/>
      <c r="F92" s="44"/>
      <c r="G92" s="44"/>
      <c r="H92" s="44"/>
      <c r="I92" s="44"/>
      <c r="J92" s="44"/>
      <c r="K92" s="44"/>
      <c r="L92" s="44"/>
      <c r="M92" s="44"/>
      <c r="N92" s="256"/>
      <c r="O92" s="257"/>
      <c r="P92" s="274"/>
    </row>
    <row r="93" spans="1:16" ht="66" x14ac:dyDescent="0.25">
      <c r="A93" s="187" t="s">
        <v>1554</v>
      </c>
      <c r="B93" s="188">
        <v>18.675999999999998</v>
      </c>
      <c r="C93" s="188">
        <v>0</v>
      </c>
      <c r="D93" s="188">
        <v>0</v>
      </c>
      <c r="E93" s="188">
        <v>0</v>
      </c>
      <c r="F93" s="188">
        <v>0</v>
      </c>
      <c r="G93" s="189">
        <v>18.675999999999998</v>
      </c>
      <c r="H93" s="188">
        <v>20.864999999999998</v>
      </c>
      <c r="I93" s="188">
        <v>0</v>
      </c>
      <c r="J93" s="188">
        <v>0</v>
      </c>
      <c r="K93" s="188">
        <v>0</v>
      </c>
      <c r="L93" s="188">
        <v>0</v>
      </c>
      <c r="M93" s="189">
        <v>20.864999999999998</v>
      </c>
      <c r="N93" s="235">
        <v>0.11720925251659886</v>
      </c>
      <c r="O93" s="191" t="s">
        <v>1555</v>
      </c>
      <c r="P93" s="192" t="s">
        <v>1556</v>
      </c>
    </row>
    <row r="94" spans="1:16" ht="66" x14ac:dyDescent="0.25">
      <c r="A94" s="236" t="s">
        <v>1557</v>
      </c>
      <c r="B94" s="194">
        <v>55.723999999999997</v>
      </c>
      <c r="C94" s="194">
        <v>0</v>
      </c>
      <c r="D94" s="194">
        <v>0</v>
      </c>
      <c r="E94" s="194">
        <v>0</v>
      </c>
      <c r="F94" s="194">
        <v>0</v>
      </c>
      <c r="G94" s="195">
        <v>55.723999999999997</v>
      </c>
      <c r="H94" s="194">
        <v>53.18</v>
      </c>
      <c r="I94" s="194">
        <v>0</v>
      </c>
      <c r="J94" s="194">
        <v>0</v>
      </c>
      <c r="K94" s="194">
        <v>0</v>
      </c>
      <c r="L94" s="194">
        <v>0</v>
      </c>
      <c r="M94" s="195">
        <v>53.18</v>
      </c>
      <c r="N94" s="237">
        <v>-4.5653578350441412E-2</v>
      </c>
      <c r="O94" s="197" t="s">
        <v>1558</v>
      </c>
      <c r="P94" s="88" t="s">
        <v>1556</v>
      </c>
    </row>
    <row r="95" spans="1:16" ht="66" x14ac:dyDescent="0.25">
      <c r="A95" s="236" t="s">
        <v>1559</v>
      </c>
      <c r="B95" s="194">
        <v>75.302000000000007</v>
      </c>
      <c r="C95" s="194">
        <v>0</v>
      </c>
      <c r="D95" s="194">
        <v>0</v>
      </c>
      <c r="E95" s="194">
        <v>0</v>
      </c>
      <c r="F95" s="194">
        <v>0</v>
      </c>
      <c r="G95" s="195">
        <v>75.302000000000007</v>
      </c>
      <c r="H95" s="194">
        <v>78.049000000000007</v>
      </c>
      <c r="I95" s="194">
        <v>0</v>
      </c>
      <c r="J95" s="194">
        <v>0</v>
      </c>
      <c r="K95" s="194">
        <v>0</v>
      </c>
      <c r="L95" s="194">
        <v>0</v>
      </c>
      <c r="M95" s="195">
        <v>78.049000000000007</v>
      </c>
      <c r="N95" s="237">
        <v>3.6479774773578388E-2</v>
      </c>
      <c r="O95" s="197" t="s">
        <v>1560</v>
      </c>
      <c r="P95" s="88" t="s">
        <v>1556</v>
      </c>
    </row>
    <row r="96" spans="1:16" ht="16.5" x14ac:dyDescent="0.25">
      <c r="A96" s="174" t="s">
        <v>1561</v>
      </c>
      <c r="B96" s="93">
        <v>149.702</v>
      </c>
      <c r="C96" s="93">
        <v>0</v>
      </c>
      <c r="D96" s="93">
        <v>0</v>
      </c>
      <c r="E96" s="93">
        <v>0</v>
      </c>
      <c r="F96" s="93">
        <v>0</v>
      </c>
      <c r="G96" s="93">
        <v>149.702</v>
      </c>
      <c r="H96" s="93">
        <v>152.09399999999999</v>
      </c>
      <c r="I96" s="93">
        <v>0</v>
      </c>
      <c r="J96" s="93">
        <v>0</v>
      </c>
      <c r="K96" s="93">
        <v>0</v>
      </c>
      <c r="L96" s="93">
        <v>0</v>
      </c>
      <c r="M96" s="93">
        <v>152.09399999999999</v>
      </c>
      <c r="N96" s="252">
        <v>1.5978410442078234E-2</v>
      </c>
      <c r="O96" s="250"/>
      <c r="P96" s="263"/>
    </row>
    <row r="97" spans="1:16" ht="16.5" x14ac:dyDescent="0.25">
      <c r="A97" s="145"/>
      <c r="B97" s="275"/>
      <c r="C97" s="275"/>
      <c r="D97" s="275"/>
      <c r="E97" s="275"/>
      <c r="F97" s="275"/>
      <c r="G97" s="276"/>
      <c r="H97" s="275"/>
      <c r="I97" s="275"/>
      <c r="J97" s="275"/>
      <c r="K97" s="275"/>
      <c r="L97" s="275"/>
      <c r="M97" s="276"/>
      <c r="N97" s="246"/>
      <c r="O97" s="247"/>
      <c r="P97" s="897"/>
    </row>
    <row r="98" spans="1:16" ht="33" x14ac:dyDescent="0.25">
      <c r="A98" s="228" t="s">
        <v>1562</v>
      </c>
      <c r="B98" s="176">
        <v>266.62099999999998</v>
      </c>
      <c r="C98" s="176">
        <v>100.15</v>
      </c>
      <c r="D98" s="176">
        <v>382.1</v>
      </c>
      <c r="E98" s="176">
        <v>0</v>
      </c>
      <c r="F98" s="176">
        <v>0</v>
      </c>
      <c r="G98" s="176">
        <v>748.87099999999998</v>
      </c>
      <c r="H98" s="176">
        <v>281.12099999999998</v>
      </c>
      <c r="I98" s="176">
        <v>135.4</v>
      </c>
      <c r="J98" s="176">
        <v>409.40000000000003</v>
      </c>
      <c r="K98" s="176">
        <v>0</v>
      </c>
      <c r="L98" s="176">
        <v>0</v>
      </c>
      <c r="M98" s="176">
        <v>825.92100000000005</v>
      </c>
      <c r="N98" s="229">
        <v>0.10288821439206496</v>
      </c>
      <c r="O98" s="221"/>
      <c r="P98" s="221"/>
    </row>
    <row r="99" spans="1:16" ht="16.5" x14ac:dyDescent="0.25">
      <c r="A99" s="202"/>
      <c r="B99" s="203"/>
      <c r="C99" s="203"/>
      <c r="D99" s="203"/>
      <c r="E99" s="203"/>
      <c r="F99" s="203"/>
      <c r="G99" s="203"/>
      <c r="H99" s="203"/>
      <c r="I99" s="203"/>
      <c r="J99" s="203"/>
      <c r="K99" s="203"/>
      <c r="L99" s="203"/>
      <c r="M99" s="203"/>
      <c r="N99" s="204"/>
      <c r="O99" s="205"/>
      <c r="P99" s="890"/>
    </row>
    <row r="100" spans="1:16" ht="16.5" x14ac:dyDescent="0.25">
      <c r="A100" s="206" t="s">
        <v>1563</v>
      </c>
      <c r="B100" s="64"/>
      <c r="C100" s="64"/>
      <c r="D100" s="64"/>
      <c r="E100" s="64"/>
      <c r="F100" s="64"/>
      <c r="G100" s="64"/>
      <c r="H100" s="64"/>
      <c r="I100" s="64"/>
      <c r="J100" s="64"/>
      <c r="K100" s="64"/>
      <c r="L100" s="64"/>
      <c r="M100" s="64"/>
      <c r="N100" s="241"/>
      <c r="O100" s="242"/>
      <c r="P100" s="243"/>
    </row>
    <row r="101" spans="1:16" ht="16.5" x14ac:dyDescent="0.25">
      <c r="A101" s="202"/>
      <c r="B101" s="203"/>
      <c r="C101" s="203"/>
      <c r="D101" s="203"/>
      <c r="E101" s="203"/>
      <c r="F101" s="203"/>
      <c r="G101" s="203"/>
      <c r="H101" s="203"/>
      <c r="I101" s="203"/>
      <c r="J101" s="203"/>
      <c r="K101" s="203"/>
      <c r="L101" s="203"/>
      <c r="M101" s="203"/>
      <c r="N101" s="204"/>
      <c r="O101" s="205"/>
      <c r="P101" s="890"/>
    </row>
    <row r="102" spans="1:16" ht="16.5" x14ac:dyDescent="0.25">
      <c r="A102" s="27" t="s">
        <v>1564</v>
      </c>
      <c r="B102" s="44"/>
      <c r="C102" s="44"/>
      <c r="D102" s="44"/>
      <c r="E102" s="44"/>
      <c r="F102" s="44"/>
      <c r="G102" s="44"/>
      <c r="H102" s="44"/>
      <c r="I102" s="44"/>
      <c r="J102" s="44"/>
      <c r="K102" s="44"/>
      <c r="L102" s="44"/>
      <c r="M102" s="44"/>
      <c r="N102" s="256"/>
      <c r="O102" s="257"/>
      <c r="P102" s="274"/>
    </row>
    <row r="103" spans="1:16" ht="82.5" x14ac:dyDescent="0.25">
      <c r="A103" s="187" t="s">
        <v>1565</v>
      </c>
      <c r="B103" s="188">
        <v>141.9</v>
      </c>
      <c r="C103" s="188">
        <v>0</v>
      </c>
      <c r="D103" s="188">
        <v>18.058</v>
      </c>
      <c r="E103" s="188">
        <v>0</v>
      </c>
      <c r="F103" s="188">
        <v>0</v>
      </c>
      <c r="G103" s="189">
        <v>159.958</v>
      </c>
      <c r="H103" s="188">
        <v>163.39699999999999</v>
      </c>
      <c r="I103" s="188">
        <v>0</v>
      </c>
      <c r="J103" s="188">
        <v>18.058</v>
      </c>
      <c r="K103" s="188">
        <v>0</v>
      </c>
      <c r="L103" s="188">
        <v>0</v>
      </c>
      <c r="M103" s="189">
        <v>181.45499999999998</v>
      </c>
      <c r="N103" s="235">
        <v>0.13439152777604113</v>
      </c>
      <c r="O103" s="191" t="s">
        <v>1566</v>
      </c>
      <c r="P103" s="192" t="s">
        <v>1567</v>
      </c>
    </row>
    <row r="104" spans="1:16" ht="82.5" x14ac:dyDescent="0.25">
      <c r="A104" s="236" t="s">
        <v>1568</v>
      </c>
      <c r="B104" s="194">
        <v>42</v>
      </c>
      <c r="C104" s="194">
        <v>0</v>
      </c>
      <c r="D104" s="194">
        <v>3.75</v>
      </c>
      <c r="E104" s="194">
        <v>0</v>
      </c>
      <c r="F104" s="194">
        <v>0</v>
      </c>
      <c r="G104" s="195">
        <v>45.75</v>
      </c>
      <c r="H104" s="194">
        <v>52.966999999999999</v>
      </c>
      <c r="I104" s="194">
        <v>0</v>
      </c>
      <c r="J104" s="194">
        <v>3.75</v>
      </c>
      <c r="K104" s="194">
        <v>0</v>
      </c>
      <c r="L104" s="194">
        <v>0</v>
      </c>
      <c r="M104" s="195">
        <v>56.716999999999999</v>
      </c>
      <c r="N104" s="237">
        <v>0.23971584699453549</v>
      </c>
      <c r="O104" s="197" t="s">
        <v>1569</v>
      </c>
      <c r="P104" s="88" t="s">
        <v>1567</v>
      </c>
    </row>
    <row r="105" spans="1:16" ht="33" x14ac:dyDescent="0.25">
      <c r="A105" s="236" t="s">
        <v>1570</v>
      </c>
      <c r="B105" s="194">
        <v>-6.5830000000000002</v>
      </c>
      <c r="C105" s="194">
        <v>0</v>
      </c>
      <c r="D105" s="194">
        <v>0</v>
      </c>
      <c r="E105" s="194">
        <v>0</v>
      </c>
      <c r="F105" s="194">
        <v>0</v>
      </c>
      <c r="G105" s="195">
        <v>-6.5830000000000002</v>
      </c>
      <c r="H105" s="194">
        <v>-6.5830000000000002</v>
      </c>
      <c r="I105" s="194">
        <v>0</v>
      </c>
      <c r="J105" s="194">
        <v>0</v>
      </c>
      <c r="K105" s="194">
        <v>0</v>
      </c>
      <c r="L105" s="194">
        <v>0</v>
      </c>
      <c r="M105" s="195">
        <v>-6.5830000000000002</v>
      </c>
      <c r="N105" s="237">
        <v>0</v>
      </c>
      <c r="O105" s="197" t="s">
        <v>1571</v>
      </c>
      <c r="P105" s="88" t="s">
        <v>1572</v>
      </c>
    </row>
    <row r="106" spans="1:16" ht="33" x14ac:dyDescent="0.25">
      <c r="A106" s="174" t="s">
        <v>1573</v>
      </c>
      <c r="B106" s="93">
        <v>177.31700000000001</v>
      </c>
      <c r="C106" s="93">
        <v>0</v>
      </c>
      <c r="D106" s="93">
        <v>21.808</v>
      </c>
      <c r="E106" s="93">
        <v>0</v>
      </c>
      <c r="F106" s="93">
        <v>0</v>
      </c>
      <c r="G106" s="93">
        <v>199.125</v>
      </c>
      <c r="H106" s="93">
        <v>209.78099999999998</v>
      </c>
      <c r="I106" s="93">
        <v>0</v>
      </c>
      <c r="J106" s="93">
        <v>21.808</v>
      </c>
      <c r="K106" s="93">
        <v>0</v>
      </c>
      <c r="L106" s="93">
        <v>0</v>
      </c>
      <c r="M106" s="93">
        <v>231.58899999999997</v>
      </c>
      <c r="N106" s="252">
        <v>0.16303327055869413</v>
      </c>
      <c r="O106" s="250"/>
      <c r="P106" s="253"/>
    </row>
    <row r="107" spans="1:16" ht="16.5" x14ac:dyDescent="0.25">
      <c r="A107" s="202"/>
      <c r="B107" s="203"/>
      <c r="C107" s="203"/>
      <c r="D107" s="203"/>
      <c r="E107" s="203"/>
      <c r="F107" s="203"/>
      <c r="G107" s="203"/>
      <c r="H107" s="203"/>
      <c r="I107" s="203"/>
      <c r="J107" s="203"/>
      <c r="K107" s="203"/>
      <c r="L107" s="203"/>
      <c r="M107" s="203"/>
      <c r="N107" s="204"/>
      <c r="O107" s="205"/>
      <c r="P107" s="890"/>
    </row>
    <row r="108" spans="1:16" ht="16.5" x14ac:dyDescent="0.25">
      <c r="A108" s="27" t="s">
        <v>1574</v>
      </c>
      <c r="B108" s="44"/>
      <c r="C108" s="44"/>
      <c r="D108" s="44"/>
      <c r="E108" s="44"/>
      <c r="F108" s="44"/>
      <c r="G108" s="44"/>
      <c r="H108" s="44"/>
      <c r="I108" s="44"/>
      <c r="J108" s="44"/>
      <c r="K108" s="44"/>
      <c r="L108" s="44"/>
      <c r="M108" s="44"/>
      <c r="N108" s="256"/>
      <c r="O108" s="257"/>
      <c r="P108" s="274"/>
    </row>
    <row r="109" spans="1:16" ht="66" x14ac:dyDescent="0.25">
      <c r="A109" s="187" t="s">
        <v>1575</v>
      </c>
      <c r="B109" s="188">
        <v>0</v>
      </c>
      <c r="C109" s="188">
        <v>0</v>
      </c>
      <c r="D109" s="188">
        <v>29.274999999999999</v>
      </c>
      <c r="E109" s="188">
        <v>0</v>
      </c>
      <c r="F109" s="188">
        <v>0</v>
      </c>
      <c r="G109" s="189">
        <v>29.274999999999999</v>
      </c>
      <c r="H109" s="188">
        <v>0</v>
      </c>
      <c r="I109" s="188">
        <v>0</v>
      </c>
      <c r="J109" s="188">
        <v>41.174999999999997</v>
      </c>
      <c r="K109" s="188">
        <v>0</v>
      </c>
      <c r="L109" s="188">
        <v>0</v>
      </c>
      <c r="M109" s="189">
        <v>41.174999999999997</v>
      </c>
      <c r="N109" s="235">
        <v>0.40649017933390263</v>
      </c>
      <c r="O109" s="191" t="s">
        <v>1576</v>
      </c>
      <c r="P109" s="192" t="s">
        <v>1577</v>
      </c>
    </row>
    <row r="110" spans="1:16" ht="49.5" x14ac:dyDescent="0.25">
      <c r="A110" s="236" t="s">
        <v>1578</v>
      </c>
      <c r="B110" s="194">
        <v>0</v>
      </c>
      <c r="C110" s="194">
        <v>0</v>
      </c>
      <c r="D110" s="194">
        <v>33.799999999999997</v>
      </c>
      <c r="E110" s="194">
        <v>0</v>
      </c>
      <c r="F110" s="194">
        <v>0</v>
      </c>
      <c r="G110" s="195">
        <v>33.799999999999997</v>
      </c>
      <c r="H110" s="194">
        <v>0</v>
      </c>
      <c r="I110" s="194">
        <v>0</v>
      </c>
      <c r="J110" s="194">
        <v>21.9</v>
      </c>
      <c r="K110" s="194">
        <v>0</v>
      </c>
      <c r="L110" s="194">
        <v>0</v>
      </c>
      <c r="M110" s="195">
        <v>21.9</v>
      </c>
      <c r="N110" s="237">
        <v>-0.35207100591715973</v>
      </c>
      <c r="O110" s="197" t="s">
        <v>1579</v>
      </c>
      <c r="P110" s="88" t="s">
        <v>1580</v>
      </c>
    </row>
    <row r="111" spans="1:16" ht="16.5" x14ac:dyDescent="0.25">
      <c r="A111" s="236" t="s">
        <v>1581</v>
      </c>
      <c r="B111" s="194">
        <v>0</v>
      </c>
      <c r="C111" s="194">
        <v>0</v>
      </c>
      <c r="D111" s="194">
        <v>-7.0830000000000002</v>
      </c>
      <c r="E111" s="194">
        <v>0</v>
      </c>
      <c r="F111" s="194">
        <v>0</v>
      </c>
      <c r="G111" s="195">
        <v>-7.0830000000000002</v>
      </c>
      <c r="H111" s="194">
        <v>0</v>
      </c>
      <c r="I111" s="194">
        <v>0</v>
      </c>
      <c r="J111" s="194">
        <v>-7.0830000000000002</v>
      </c>
      <c r="K111" s="194">
        <v>0</v>
      </c>
      <c r="L111" s="194">
        <v>0</v>
      </c>
      <c r="M111" s="195">
        <v>-7.0830000000000002</v>
      </c>
      <c r="N111" s="237">
        <v>0</v>
      </c>
      <c r="O111" s="197" t="s">
        <v>1582</v>
      </c>
      <c r="P111" s="88" t="s">
        <v>1583</v>
      </c>
    </row>
    <row r="112" spans="1:16" ht="16.5" x14ac:dyDescent="0.25">
      <c r="A112" s="174" t="s">
        <v>1584</v>
      </c>
      <c r="B112" s="93">
        <v>0</v>
      </c>
      <c r="C112" s="93">
        <v>0</v>
      </c>
      <c r="D112" s="93">
        <v>55.991999999999997</v>
      </c>
      <c r="E112" s="93">
        <v>0</v>
      </c>
      <c r="F112" s="93">
        <v>0</v>
      </c>
      <c r="G112" s="93">
        <v>55.991999999999997</v>
      </c>
      <c r="H112" s="93">
        <v>0</v>
      </c>
      <c r="I112" s="93">
        <v>0</v>
      </c>
      <c r="J112" s="93">
        <v>55.991999999999997</v>
      </c>
      <c r="K112" s="93">
        <v>0</v>
      </c>
      <c r="L112" s="93">
        <v>0</v>
      </c>
      <c r="M112" s="93">
        <v>55.991999999999997</v>
      </c>
      <c r="N112" s="252">
        <v>0</v>
      </c>
      <c r="O112" s="253"/>
      <c r="P112" s="263"/>
    </row>
    <row r="113" spans="1:16" ht="16.5" x14ac:dyDescent="0.25">
      <c r="A113" s="202"/>
      <c r="B113" s="203"/>
      <c r="C113" s="203"/>
      <c r="D113" s="203"/>
      <c r="E113" s="203"/>
      <c r="F113" s="203"/>
      <c r="G113" s="203"/>
      <c r="H113" s="203"/>
      <c r="I113" s="203"/>
      <c r="J113" s="203"/>
      <c r="K113" s="203"/>
      <c r="L113" s="203"/>
      <c r="M113" s="203"/>
      <c r="N113" s="204"/>
      <c r="O113" s="205"/>
      <c r="P113" s="890"/>
    </row>
    <row r="114" spans="1:16" ht="16.5" x14ac:dyDescent="0.25">
      <c r="A114" s="220" t="s">
        <v>1585</v>
      </c>
      <c r="B114" s="176">
        <v>177.31700000000001</v>
      </c>
      <c r="C114" s="176">
        <v>0</v>
      </c>
      <c r="D114" s="176">
        <v>77.8</v>
      </c>
      <c r="E114" s="176">
        <v>0</v>
      </c>
      <c r="F114" s="176">
        <v>0</v>
      </c>
      <c r="G114" s="176">
        <v>255.11699999999999</v>
      </c>
      <c r="H114" s="176">
        <v>209.78099999999998</v>
      </c>
      <c r="I114" s="176">
        <v>0</v>
      </c>
      <c r="J114" s="176">
        <v>77.8</v>
      </c>
      <c r="K114" s="176">
        <v>0</v>
      </c>
      <c r="L114" s="176">
        <v>0</v>
      </c>
      <c r="M114" s="176">
        <v>287.58099999999996</v>
      </c>
      <c r="N114" s="229">
        <v>0.12725141797684972</v>
      </c>
      <c r="O114" s="221"/>
      <c r="P114" s="221"/>
    </row>
    <row r="115" spans="1:16" ht="16.5" x14ac:dyDescent="0.25">
      <c r="A115" s="202"/>
      <c r="B115" s="203"/>
      <c r="C115" s="203"/>
      <c r="D115" s="203"/>
      <c r="E115" s="203"/>
      <c r="F115" s="203"/>
      <c r="G115" s="203"/>
      <c r="H115" s="203"/>
      <c r="I115" s="203"/>
      <c r="J115" s="203"/>
      <c r="K115" s="203"/>
      <c r="L115" s="203"/>
      <c r="M115" s="203"/>
      <c r="N115" s="204"/>
      <c r="O115" s="205"/>
      <c r="P115" s="890"/>
    </row>
    <row r="116" spans="1:16" ht="16.5" x14ac:dyDescent="0.25">
      <c r="A116" s="206" t="s">
        <v>1586</v>
      </c>
      <c r="B116" s="64"/>
      <c r="C116" s="64"/>
      <c r="D116" s="64"/>
      <c r="E116" s="64"/>
      <c r="F116" s="64"/>
      <c r="G116" s="64"/>
      <c r="H116" s="64"/>
      <c r="I116" s="64"/>
      <c r="J116" s="64"/>
      <c r="K116" s="64"/>
      <c r="L116" s="64"/>
      <c r="M116" s="64"/>
      <c r="N116" s="241"/>
      <c r="O116" s="242"/>
      <c r="P116" s="243"/>
    </row>
    <row r="117" spans="1:16" ht="16.5" x14ac:dyDescent="0.25">
      <c r="A117" s="267"/>
      <c r="B117" s="265"/>
      <c r="C117" s="265"/>
      <c r="D117" s="265"/>
      <c r="E117" s="265"/>
      <c r="F117" s="265"/>
      <c r="G117" s="265"/>
      <c r="H117" s="265"/>
      <c r="I117" s="265"/>
      <c r="J117" s="265"/>
      <c r="K117" s="265"/>
      <c r="L117" s="265"/>
      <c r="M117" s="265"/>
      <c r="N117" s="266"/>
      <c r="O117" s="205"/>
      <c r="P117" s="890"/>
    </row>
    <row r="118" spans="1:16" ht="33" x14ac:dyDescent="0.25">
      <c r="A118" s="27" t="s">
        <v>1587</v>
      </c>
      <c r="B118" s="44"/>
      <c r="C118" s="44"/>
      <c r="D118" s="44"/>
      <c r="E118" s="44"/>
      <c r="F118" s="44"/>
      <c r="G118" s="44"/>
      <c r="H118" s="44"/>
      <c r="I118" s="44"/>
      <c r="J118" s="44"/>
      <c r="K118" s="44"/>
      <c r="L118" s="44"/>
      <c r="M118" s="44"/>
      <c r="N118" s="256"/>
      <c r="O118" s="257"/>
      <c r="P118" s="274"/>
    </row>
    <row r="119" spans="1:16" ht="49.5" x14ac:dyDescent="0.25">
      <c r="A119" s="187" t="s">
        <v>1588</v>
      </c>
      <c r="B119" s="188">
        <v>24.187000000000001</v>
      </c>
      <c r="C119" s="188">
        <v>0</v>
      </c>
      <c r="D119" s="188">
        <v>0</v>
      </c>
      <c r="E119" s="188">
        <v>0</v>
      </c>
      <c r="F119" s="188">
        <v>0</v>
      </c>
      <c r="G119" s="189">
        <v>24.187000000000001</v>
      </c>
      <c r="H119" s="188">
        <v>24.187000000000001</v>
      </c>
      <c r="I119" s="188">
        <v>0</v>
      </c>
      <c r="J119" s="188">
        <v>0</v>
      </c>
      <c r="K119" s="188">
        <v>0</v>
      </c>
      <c r="L119" s="188">
        <v>0</v>
      </c>
      <c r="M119" s="189">
        <v>24.187000000000001</v>
      </c>
      <c r="N119" s="235">
        <v>0</v>
      </c>
      <c r="O119" s="191" t="s">
        <v>1589</v>
      </c>
      <c r="P119" s="88" t="s">
        <v>148</v>
      </c>
    </row>
    <row r="120" spans="1:16" ht="82.5" x14ac:dyDescent="0.25">
      <c r="A120" s="236" t="s">
        <v>1590</v>
      </c>
      <c r="B120" s="194">
        <v>0</v>
      </c>
      <c r="C120" s="194">
        <v>0</v>
      </c>
      <c r="D120" s="194">
        <v>36.799999999999997</v>
      </c>
      <c r="E120" s="194">
        <v>0</v>
      </c>
      <c r="F120" s="194">
        <v>0</v>
      </c>
      <c r="G120" s="195">
        <v>36.799999999999997</v>
      </c>
      <c r="H120" s="194">
        <v>0</v>
      </c>
      <c r="I120" s="194">
        <v>0</v>
      </c>
      <c r="J120" s="194">
        <v>57.7</v>
      </c>
      <c r="K120" s="194">
        <v>0</v>
      </c>
      <c r="L120" s="194">
        <v>0</v>
      </c>
      <c r="M120" s="195">
        <v>57.7</v>
      </c>
      <c r="N120" s="237">
        <v>0.5679347826086959</v>
      </c>
      <c r="O120" s="197" t="s">
        <v>1591</v>
      </c>
      <c r="P120" s="88" t="s">
        <v>1592</v>
      </c>
    </row>
    <row r="121" spans="1:16" ht="33" x14ac:dyDescent="0.25">
      <c r="A121" s="236" t="s">
        <v>1593</v>
      </c>
      <c r="B121" s="194">
        <v>0</v>
      </c>
      <c r="C121" s="194">
        <v>9.5</v>
      </c>
      <c r="D121" s="194">
        <v>0</v>
      </c>
      <c r="E121" s="194">
        <v>0</v>
      </c>
      <c r="F121" s="194">
        <v>0</v>
      </c>
      <c r="G121" s="195">
        <v>9.5</v>
      </c>
      <c r="H121" s="194">
        <v>0</v>
      </c>
      <c r="I121" s="194">
        <v>9.5</v>
      </c>
      <c r="J121" s="194">
        <v>0</v>
      </c>
      <c r="K121" s="194">
        <v>0</v>
      </c>
      <c r="L121" s="194">
        <v>0</v>
      </c>
      <c r="M121" s="195">
        <v>9.5</v>
      </c>
      <c r="N121" s="237">
        <v>0</v>
      </c>
      <c r="O121" s="197" t="s">
        <v>1594</v>
      </c>
      <c r="P121" s="88" t="s">
        <v>148</v>
      </c>
    </row>
    <row r="122" spans="1:16" ht="33" x14ac:dyDescent="0.25">
      <c r="A122" s="174" t="s">
        <v>1595</v>
      </c>
      <c r="B122" s="93">
        <v>24.187000000000001</v>
      </c>
      <c r="C122" s="93">
        <v>9.5</v>
      </c>
      <c r="D122" s="93">
        <v>36.799999999999997</v>
      </c>
      <c r="E122" s="93">
        <v>0</v>
      </c>
      <c r="F122" s="93">
        <v>0</v>
      </c>
      <c r="G122" s="93">
        <v>70.486999999999995</v>
      </c>
      <c r="H122" s="93">
        <v>24.187000000000001</v>
      </c>
      <c r="I122" s="93">
        <v>9.5</v>
      </c>
      <c r="J122" s="93">
        <v>57.7</v>
      </c>
      <c r="K122" s="93">
        <v>0</v>
      </c>
      <c r="L122" s="93">
        <v>0</v>
      </c>
      <c r="M122" s="93">
        <v>91.387</v>
      </c>
      <c r="N122" s="252">
        <v>0.29650857604948438</v>
      </c>
      <c r="O122" s="250"/>
      <c r="P122" s="250"/>
    </row>
    <row r="123" spans="1:16" ht="16.5" x14ac:dyDescent="0.25">
      <c r="A123" s="267"/>
      <c r="B123" s="265"/>
      <c r="C123" s="265"/>
      <c r="D123" s="265"/>
      <c r="E123" s="265"/>
      <c r="F123" s="265"/>
      <c r="G123" s="265"/>
      <c r="H123" s="265"/>
      <c r="I123" s="265"/>
      <c r="J123" s="265"/>
      <c r="K123" s="265"/>
      <c r="L123" s="265"/>
      <c r="M123" s="265"/>
      <c r="N123" s="266"/>
      <c r="O123" s="205"/>
      <c r="P123" s="890"/>
    </row>
    <row r="124" spans="1:16" ht="16.5" x14ac:dyDescent="0.25">
      <c r="A124" s="236" t="s">
        <v>1596</v>
      </c>
      <c r="B124" s="194">
        <v>0</v>
      </c>
      <c r="C124" s="194">
        <v>0</v>
      </c>
      <c r="D124" s="194">
        <v>0</v>
      </c>
      <c r="E124" s="194">
        <v>0</v>
      </c>
      <c r="F124" s="194">
        <v>0</v>
      </c>
      <c r="G124" s="195">
        <v>0</v>
      </c>
      <c r="H124" s="194">
        <v>0</v>
      </c>
      <c r="I124" s="194">
        <v>0</v>
      </c>
      <c r="J124" s="194">
        <v>0</v>
      </c>
      <c r="K124" s="194">
        <v>0</v>
      </c>
      <c r="L124" s="194">
        <v>0</v>
      </c>
      <c r="M124" s="195">
        <v>0</v>
      </c>
      <c r="N124" s="237" t="s">
        <v>118</v>
      </c>
      <c r="O124" s="197" t="s">
        <v>137</v>
      </c>
      <c r="P124" s="88" t="s">
        <v>1597</v>
      </c>
    </row>
    <row r="125" spans="1:16" ht="82.5" x14ac:dyDescent="0.25">
      <c r="A125" s="236" t="s">
        <v>1598</v>
      </c>
      <c r="B125" s="194">
        <v>15.76</v>
      </c>
      <c r="C125" s="194">
        <v>0</v>
      </c>
      <c r="D125" s="194">
        <v>0</v>
      </c>
      <c r="E125" s="194">
        <v>0</v>
      </c>
      <c r="F125" s="194">
        <v>0</v>
      </c>
      <c r="G125" s="195">
        <v>15.76</v>
      </c>
      <c r="H125" s="194">
        <v>16.228000000000002</v>
      </c>
      <c r="I125" s="194">
        <v>0</v>
      </c>
      <c r="J125" s="194">
        <v>0</v>
      </c>
      <c r="K125" s="194">
        <v>0</v>
      </c>
      <c r="L125" s="194">
        <v>0</v>
      </c>
      <c r="M125" s="195">
        <v>16.228000000000002</v>
      </c>
      <c r="N125" s="237">
        <v>2.969543147208133E-2</v>
      </c>
      <c r="O125" s="197" t="s">
        <v>1599</v>
      </c>
      <c r="P125" s="88" t="s">
        <v>1663</v>
      </c>
    </row>
    <row r="126" spans="1:16" ht="16.5" x14ac:dyDescent="0.25">
      <c r="A126" s="220" t="s">
        <v>1600</v>
      </c>
      <c r="B126" s="176">
        <v>39.947000000000003</v>
      </c>
      <c r="C126" s="176">
        <v>9.5</v>
      </c>
      <c r="D126" s="176">
        <v>36.799999999999997</v>
      </c>
      <c r="E126" s="176">
        <v>0</v>
      </c>
      <c r="F126" s="176">
        <v>0</v>
      </c>
      <c r="G126" s="176">
        <v>86.247</v>
      </c>
      <c r="H126" s="176">
        <v>40.415000000000006</v>
      </c>
      <c r="I126" s="176">
        <v>9.5</v>
      </c>
      <c r="J126" s="176">
        <v>57.7</v>
      </c>
      <c r="K126" s="176">
        <v>0</v>
      </c>
      <c r="L126" s="176">
        <v>0</v>
      </c>
      <c r="M126" s="176">
        <v>107.61500000000001</v>
      </c>
      <c r="N126" s="200">
        <v>0.24775354505084246</v>
      </c>
      <c r="O126" s="221"/>
      <c r="P126" s="221"/>
    </row>
    <row r="127" spans="1:16" ht="16.5" x14ac:dyDescent="0.25">
      <c r="A127" s="230"/>
      <c r="B127" s="231"/>
      <c r="C127" s="231"/>
      <c r="D127" s="231"/>
      <c r="E127" s="231"/>
      <c r="F127" s="231"/>
      <c r="G127" s="231"/>
      <c r="H127" s="231"/>
      <c r="I127" s="231"/>
      <c r="J127" s="231"/>
      <c r="K127" s="231"/>
      <c r="L127" s="231"/>
      <c r="M127" s="231"/>
      <c r="N127" s="232"/>
      <c r="O127" s="233"/>
      <c r="P127" s="886"/>
    </row>
    <row r="128" spans="1:16" ht="16.5" x14ac:dyDescent="0.25">
      <c r="A128" s="206" t="s">
        <v>1601</v>
      </c>
      <c r="B128" s="64"/>
      <c r="C128" s="64"/>
      <c r="D128" s="64"/>
      <c r="E128" s="64"/>
      <c r="F128" s="64"/>
      <c r="G128" s="64"/>
      <c r="H128" s="64"/>
      <c r="I128" s="64"/>
      <c r="J128" s="64"/>
      <c r="K128" s="64"/>
      <c r="L128" s="64"/>
      <c r="M128" s="64"/>
      <c r="N128" s="207"/>
      <c r="O128" s="208"/>
      <c r="P128" s="209"/>
    </row>
    <row r="129" spans="1:16" ht="49.5" x14ac:dyDescent="0.25">
      <c r="A129" s="226" t="s">
        <v>1601</v>
      </c>
      <c r="B129" s="188">
        <v>0</v>
      </c>
      <c r="C129" s="188">
        <v>0</v>
      </c>
      <c r="D129" s="188">
        <v>0</v>
      </c>
      <c r="E129" s="188">
        <v>0</v>
      </c>
      <c r="F129" s="188">
        <v>0</v>
      </c>
      <c r="G129" s="189">
        <v>0</v>
      </c>
      <c r="H129" s="188">
        <v>1</v>
      </c>
      <c r="I129" s="188">
        <v>0</v>
      </c>
      <c r="J129" s="188">
        <v>9.5</v>
      </c>
      <c r="K129" s="188">
        <v>0</v>
      </c>
      <c r="L129" s="188">
        <v>0</v>
      </c>
      <c r="M129" s="189">
        <v>10.5</v>
      </c>
      <c r="N129" s="227" t="s">
        <v>118</v>
      </c>
      <c r="O129" s="191" t="s">
        <v>1602</v>
      </c>
      <c r="P129" s="192" t="s">
        <v>1603</v>
      </c>
    </row>
    <row r="130" spans="1:16" ht="16.5" x14ac:dyDescent="0.25">
      <c r="A130" s="228" t="s">
        <v>1604</v>
      </c>
      <c r="B130" s="176">
        <v>0</v>
      </c>
      <c r="C130" s="176">
        <v>0</v>
      </c>
      <c r="D130" s="176">
        <v>0</v>
      </c>
      <c r="E130" s="176">
        <v>0</v>
      </c>
      <c r="F130" s="176">
        <v>0</v>
      </c>
      <c r="G130" s="176">
        <v>0</v>
      </c>
      <c r="H130" s="176">
        <v>1</v>
      </c>
      <c r="I130" s="176">
        <v>0</v>
      </c>
      <c r="J130" s="176">
        <v>9.5</v>
      </c>
      <c r="K130" s="176">
        <v>0</v>
      </c>
      <c r="L130" s="176">
        <v>0</v>
      </c>
      <c r="M130" s="176">
        <v>10.5</v>
      </c>
      <c r="N130" s="229" t="s">
        <v>118</v>
      </c>
      <c r="O130" s="221"/>
      <c r="P130" s="221"/>
    </row>
    <row r="131" spans="1:16" ht="16.5" x14ac:dyDescent="0.25">
      <c r="A131" s="230"/>
      <c r="B131" s="231"/>
      <c r="C131" s="231"/>
      <c r="D131" s="231"/>
      <c r="E131" s="231"/>
      <c r="F131" s="231"/>
      <c r="G131" s="231"/>
      <c r="H131" s="231"/>
      <c r="I131" s="231"/>
      <c r="J131" s="231"/>
      <c r="K131" s="231"/>
      <c r="L131" s="231"/>
      <c r="M131" s="231"/>
      <c r="N131" s="232"/>
      <c r="O131" s="233"/>
      <c r="P131" s="886"/>
    </row>
    <row r="132" spans="1:16" ht="16.5" x14ac:dyDescent="0.25">
      <c r="A132" s="206" t="s">
        <v>1605</v>
      </c>
      <c r="B132" s="64"/>
      <c r="C132" s="64"/>
      <c r="D132" s="64"/>
      <c r="E132" s="64"/>
      <c r="F132" s="64"/>
      <c r="G132" s="64"/>
      <c r="H132" s="64"/>
      <c r="I132" s="64"/>
      <c r="J132" s="64"/>
      <c r="K132" s="64"/>
      <c r="L132" s="64"/>
      <c r="M132" s="64"/>
      <c r="N132" s="207"/>
      <c r="O132" s="208"/>
      <c r="P132" s="209"/>
    </row>
    <row r="133" spans="1:16" ht="66" x14ac:dyDescent="0.25">
      <c r="A133" s="226" t="s">
        <v>1605</v>
      </c>
      <c r="B133" s="188">
        <v>0</v>
      </c>
      <c r="C133" s="188">
        <v>0</v>
      </c>
      <c r="D133" s="188">
        <v>49.6</v>
      </c>
      <c r="E133" s="188">
        <v>0</v>
      </c>
      <c r="F133" s="188">
        <v>0</v>
      </c>
      <c r="G133" s="189">
        <v>49.6</v>
      </c>
      <c r="H133" s="188">
        <v>1.9139999999999999</v>
      </c>
      <c r="I133" s="188">
        <v>0.48</v>
      </c>
      <c r="J133" s="188">
        <v>45</v>
      </c>
      <c r="K133" s="188">
        <v>0</v>
      </c>
      <c r="L133" s="188">
        <v>0</v>
      </c>
      <c r="M133" s="189">
        <v>47.393999999999998</v>
      </c>
      <c r="N133" s="227">
        <v>-4.4475806451612962E-2</v>
      </c>
      <c r="O133" s="191" t="s">
        <v>1637</v>
      </c>
      <c r="P133" s="192" t="s">
        <v>1640</v>
      </c>
    </row>
    <row r="134" spans="1:16" ht="16.5" x14ac:dyDescent="0.25">
      <c r="A134" s="228" t="s">
        <v>1606</v>
      </c>
      <c r="B134" s="176">
        <v>0</v>
      </c>
      <c r="C134" s="176">
        <v>0</v>
      </c>
      <c r="D134" s="176">
        <v>49.6</v>
      </c>
      <c r="E134" s="176">
        <v>0</v>
      </c>
      <c r="F134" s="176">
        <v>0</v>
      </c>
      <c r="G134" s="176">
        <v>49.6</v>
      </c>
      <c r="H134" s="176">
        <v>1.9139999999999999</v>
      </c>
      <c r="I134" s="176">
        <v>0.48</v>
      </c>
      <c r="J134" s="176">
        <v>45</v>
      </c>
      <c r="K134" s="176">
        <v>0</v>
      </c>
      <c r="L134" s="176">
        <v>0</v>
      </c>
      <c r="M134" s="176">
        <v>47.393999999999998</v>
      </c>
      <c r="N134" s="229">
        <v>-4.4475806451612962E-2</v>
      </c>
      <c r="O134" s="221"/>
      <c r="P134" s="221"/>
    </row>
    <row r="135" spans="1:16" ht="16.5" x14ac:dyDescent="0.25">
      <c r="A135" s="230"/>
      <c r="B135" s="231"/>
      <c r="C135" s="231"/>
      <c r="D135" s="231"/>
      <c r="E135" s="231"/>
      <c r="F135" s="231"/>
      <c r="G135" s="231"/>
      <c r="H135" s="231"/>
      <c r="I135" s="231"/>
      <c r="J135" s="231"/>
      <c r="K135" s="231"/>
      <c r="L135" s="231"/>
      <c r="M135" s="231"/>
      <c r="N135" s="232"/>
      <c r="O135" s="233"/>
      <c r="P135" s="893"/>
    </row>
    <row r="136" spans="1:16" ht="16.5" x14ac:dyDescent="0.25">
      <c r="A136" s="925" t="s">
        <v>82</v>
      </c>
      <c r="B136" s="82"/>
      <c r="C136" s="82"/>
      <c r="D136" s="82"/>
      <c r="E136" s="82"/>
      <c r="F136" s="82"/>
      <c r="G136" s="82"/>
      <c r="H136" s="82"/>
      <c r="I136" s="82"/>
      <c r="J136" s="82"/>
      <c r="K136" s="82"/>
      <c r="L136" s="82"/>
      <c r="M136" s="82"/>
      <c r="N136" s="83"/>
      <c r="O136" s="84"/>
      <c r="P136" s="85"/>
    </row>
    <row r="137" spans="1:16" ht="66" x14ac:dyDescent="0.25">
      <c r="A137" s="86" t="s">
        <v>83</v>
      </c>
      <c r="B137" s="1"/>
      <c r="C137" s="1"/>
      <c r="D137" s="1"/>
      <c r="E137" s="1"/>
      <c r="F137" s="1"/>
      <c r="G137" s="1"/>
      <c r="H137" s="76">
        <v>230</v>
      </c>
      <c r="I137" s="76">
        <v>0</v>
      </c>
      <c r="J137" s="76">
        <v>0</v>
      </c>
      <c r="K137" s="76">
        <v>0</v>
      </c>
      <c r="L137" s="76">
        <v>0</v>
      </c>
      <c r="M137" s="69">
        <v>230</v>
      </c>
      <c r="N137" s="87" t="s">
        <v>118</v>
      </c>
      <c r="O137" s="88" t="s">
        <v>1766</v>
      </c>
      <c r="P137" s="88" t="s">
        <v>1026</v>
      </c>
    </row>
    <row r="138" spans="1:16" ht="16.5" x14ac:dyDescent="0.25">
      <c r="A138" s="914" t="s">
        <v>84</v>
      </c>
      <c r="B138" s="89">
        <v>0</v>
      </c>
      <c r="C138" s="89">
        <v>0</v>
      </c>
      <c r="D138" s="89">
        <v>0</v>
      </c>
      <c r="E138" s="89">
        <v>0</v>
      </c>
      <c r="F138" s="89">
        <v>0</v>
      </c>
      <c r="G138" s="89">
        <v>0</v>
      </c>
      <c r="H138" s="89">
        <v>230</v>
      </c>
      <c r="I138" s="89">
        <v>0</v>
      </c>
      <c r="J138" s="89">
        <v>0</v>
      </c>
      <c r="K138" s="89">
        <v>0</v>
      </c>
      <c r="L138" s="89">
        <v>0</v>
      </c>
      <c r="M138" s="89">
        <v>230</v>
      </c>
      <c r="N138" s="90" t="s">
        <v>118</v>
      </c>
      <c r="O138" s="91"/>
      <c r="P138" s="91"/>
    </row>
    <row r="139" spans="1:16" ht="16.5" x14ac:dyDescent="0.25">
      <c r="A139" s="230"/>
      <c r="B139" s="231"/>
      <c r="C139" s="231"/>
      <c r="D139" s="231"/>
      <c r="E139" s="231"/>
      <c r="F139" s="231"/>
      <c r="G139" s="231"/>
      <c r="H139" s="231"/>
      <c r="I139" s="231"/>
      <c r="J139" s="231"/>
      <c r="K139" s="231"/>
      <c r="L139" s="231"/>
      <c r="M139" s="231"/>
      <c r="N139" s="232"/>
      <c r="O139" s="233"/>
      <c r="P139" s="893"/>
    </row>
    <row r="140" spans="1:16" ht="16.5" x14ac:dyDescent="0.25">
      <c r="A140" s="174" t="s">
        <v>1607</v>
      </c>
      <c r="B140" s="93">
        <v>-0.1000000000003638</v>
      </c>
      <c r="C140" s="93">
        <v>0</v>
      </c>
      <c r="D140" s="93">
        <v>0</v>
      </c>
      <c r="E140" s="93">
        <v>2.0000000000003126E-2</v>
      </c>
      <c r="F140" s="93">
        <v>0</v>
      </c>
      <c r="G140" s="93">
        <v>-8.0000000000360671E-2</v>
      </c>
      <c r="H140" s="93">
        <v>-9.9999999974897946E-4</v>
      </c>
      <c r="I140" s="93">
        <v>0</v>
      </c>
      <c r="J140" s="93">
        <v>0</v>
      </c>
      <c r="K140" s="93">
        <v>0</v>
      </c>
      <c r="L140" s="93">
        <v>0</v>
      </c>
      <c r="M140" s="93">
        <v>-9.9999999974897946E-4</v>
      </c>
      <c r="N140" s="232"/>
      <c r="O140" s="222"/>
      <c r="P140" s="852"/>
    </row>
    <row r="141" spans="1:16" ht="16.5" x14ac:dyDescent="0.25">
      <c r="A141" s="222"/>
      <c r="B141" s="147"/>
      <c r="C141" s="147"/>
      <c r="D141" s="147"/>
      <c r="E141" s="147"/>
      <c r="F141" s="147"/>
      <c r="G141" s="279"/>
      <c r="H141" s="147"/>
      <c r="I141" s="147"/>
      <c r="J141" s="147"/>
      <c r="K141" s="147"/>
      <c r="L141" s="147"/>
      <c r="M141" s="279"/>
      <c r="N141" s="225"/>
      <c r="O141" s="222"/>
      <c r="P141" s="852"/>
    </row>
    <row r="142" spans="1:16" ht="49.5" x14ac:dyDescent="0.25">
      <c r="A142" s="280" t="s">
        <v>1608</v>
      </c>
      <c r="B142" s="281">
        <v>1121.2999999999995</v>
      </c>
      <c r="C142" s="281">
        <v>112.9</v>
      </c>
      <c r="D142" s="281">
        <v>2196.1</v>
      </c>
      <c r="E142" s="281">
        <v>60.400000000000006</v>
      </c>
      <c r="F142" s="281">
        <v>0</v>
      </c>
      <c r="G142" s="281">
        <v>3490.7</v>
      </c>
      <c r="H142" s="281">
        <v>1522.924</v>
      </c>
      <c r="I142" s="281">
        <v>148.82999999999998</v>
      </c>
      <c r="J142" s="281">
        <v>2246.7999999999997</v>
      </c>
      <c r="K142" s="281">
        <v>54.599999999999994</v>
      </c>
      <c r="L142" s="281">
        <v>0</v>
      </c>
      <c r="M142" s="281">
        <v>3973.154</v>
      </c>
      <c r="N142" s="282">
        <v>0.13821124702781684</v>
      </c>
      <c r="O142" s="283"/>
      <c r="P142" s="900"/>
    </row>
    <row r="143" spans="1:16" ht="16.5" x14ac:dyDescent="0.25">
      <c r="A143" s="178"/>
      <c r="B143" s="284"/>
      <c r="C143" s="284"/>
      <c r="D143" s="284"/>
      <c r="E143" s="284"/>
      <c r="F143" s="284"/>
      <c r="G143" s="285"/>
      <c r="H143" s="284"/>
      <c r="I143" s="284"/>
      <c r="J143" s="284"/>
      <c r="K143" s="284"/>
      <c r="L143" s="284"/>
      <c r="M143" s="285"/>
      <c r="N143" s="181"/>
      <c r="O143" s="286"/>
      <c r="P143" s="849"/>
    </row>
    <row r="144" spans="1:16" ht="33" x14ac:dyDescent="0.25">
      <c r="A144" s="287" t="s">
        <v>815</v>
      </c>
      <c r="B144" s="288"/>
      <c r="C144" s="288"/>
      <c r="D144" s="288"/>
      <c r="E144" s="288"/>
      <c r="F144" s="288"/>
      <c r="G144" s="288"/>
      <c r="H144" s="288"/>
      <c r="I144" s="288"/>
      <c r="J144" s="288"/>
      <c r="K144" s="288"/>
      <c r="L144" s="288"/>
      <c r="M144" s="288"/>
      <c r="N144" s="289"/>
      <c r="O144" s="290"/>
      <c r="P144" s="901"/>
    </row>
    <row r="145" spans="1:16" ht="49.5" x14ac:dyDescent="0.25">
      <c r="A145" s="236" t="s">
        <v>1609</v>
      </c>
      <c r="B145" s="194">
        <v>0</v>
      </c>
      <c r="C145" s="194">
        <v>0</v>
      </c>
      <c r="D145" s="194">
        <v>23.9</v>
      </c>
      <c r="E145" s="194">
        <v>0</v>
      </c>
      <c r="F145" s="194">
        <v>0</v>
      </c>
      <c r="G145" s="195">
        <v>23.9</v>
      </c>
      <c r="H145" s="194">
        <v>0</v>
      </c>
      <c r="I145" s="194">
        <v>0</v>
      </c>
      <c r="J145" s="194">
        <v>23.927</v>
      </c>
      <c r="K145" s="194">
        <v>0</v>
      </c>
      <c r="L145" s="194">
        <v>0</v>
      </c>
      <c r="M145" s="195">
        <v>23.927</v>
      </c>
      <c r="N145" s="237">
        <v>1.1297071129707543E-3</v>
      </c>
      <c r="O145" s="197" t="s">
        <v>1610</v>
      </c>
      <c r="P145" s="88" t="s">
        <v>1728</v>
      </c>
    </row>
    <row r="146" spans="1:16" ht="33" x14ac:dyDescent="0.25">
      <c r="A146" s="236" t="s">
        <v>1611</v>
      </c>
      <c r="B146" s="194">
        <v>11.5</v>
      </c>
      <c r="C146" s="194">
        <v>0</v>
      </c>
      <c r="D146" s="194">
        <v>0</v>
      </c>
      <c r="E146" s="194">
        <v>0</v>
      </c>
      <c r="F146" s="194">
        <v>0</v>
      </c>
      <c r="G146" s="195">
        <v>11.5</v>
      </c>
      <c r="H146" s="194">
        <v>19.193000000000001</v>
      </c>
      <c r="I146" s="194">
        <v>0</v>
      </c>
      <c r="J146" s="194">
        <v>0</v>
      </c>
      <c r="K146" s="194">
        <v>0</v>
      </c>
      <c r="L146" s="194">
        <v>0</v>
      </c>
      <c r="M146" s="195">
        <v>19.193000000000001</v>
      </c>
      <c r="N146" s="237">
        <v>0.66895652173913056</v>
      </c>
      <c r="O146" s="197" t="s">
        <v>1612</v>
      </c>
      <c r="P146" s="88" t="s">
        <v>1613</v>
      </c>
    </row>
    <row r="147" spans="1:16" ht="49.5" x14ac:dyDescent="0.25">
      <c r="A147" s="236" t="s">
        <v>1614</v>
      </c>
      <c r="B147" s="194">
        <v>0</v>
      </c>
      <c r="C147" s="194">
        <v>0</v>
      </c>
      <c r="D147" s="194">
        <v>15.3</v>
      </c>
      <c r="E147" s="194">
        <v>0</v>
      </c>
      <c r="F147" s="194">
        <v>0</v>
      </c>
      <c r="G147" s="195">
        <v>15.3</v>
      </c>
      <c r="H147" s="194">
        <v>0</v>
      </c>
      <c r="I147" s="194">
        <v>0</v>
      </c>
      <c r="J147" s="194">
        <v>15.327</v>
      </c>
      <c r="K147" s="194">
        <v>0</v>
      </c>
      <c r="L147" s="194">
        <v>0</v>
      </c>
      <c r="M147" s="195">
        <v>15.327</v>
      </c>
      <c r="N147" s="237">
        <v>1.7647058823528918E-3</v>
      </c>
      <c r="O147" s="197" t="s">
        <v>1615</v>
      </c>
      <c r="P147" s="88" t="s">
        <v>1616</v>
      </c>
    </row>
    <row r="148" spans="1:16" ht="49.5" x14ac:dyDescent="0.25">
      <c r="A148" s="236" t="s">
        <v>1617</v>
      </c>
      <c r="B148" s="194">
        <v>0</v>
      </c>
      <c r="C148" s="194">
        <v>0</v>
      </c>
      <c r="D148" s="194">
        <v>50</v>
      </c>
      <c r="E148" s="194">
        <v>0</v>
      </c>
      <c r="F148" s="194">
        <v>0</v>
      </c>
      <c r="G148" s="195">
        <v>50</v>
      </c>
      <c r="H148" s="194">
        <v>0</v>
      </c>
      <c r="I148" s="194">
        <v>0</v>
      </c>
      <c r="J148" s="194">
        <v>0</v>
      </c>
      <c r="K148" s="194">
        <v>0</v>
      </c>
      <c r="L148" s="194">
        <v>0</v>
      </c>
      <c r="M148" s="195">
        <v>0</v>
      </c>
      <c r="N148" s="237">
        <v>-1</v>
      </c>
      <c r="O148" s="197" t="s">
        <v>1618</v>
      </c>
      <c r="P148" s="88" t="s">
        <v>1639</v>
      </c>
    </row>
    <row r="149" spans="1:16" ht="49.5" x14ac:dyDescent="0.25">
      <c r="A149" s="220" t="s">
        <v>1619</v>
      </c>
      <c r="B149" s="176">
        <v>11.5</v>
      </c>
      <c r="C149" s="176">
        <v>0</v>
      </c>
      <c r="D149" s="176">
        <v>89.2</v>
      </c>
      <c r="E149" s="176">
        <v>0</v>
      </c>
      <c r="F149" s="176">
        <v>0</v>
      </c>
      <c r="G149" s="176">
        <v>100.7</v>
      </c>
      <c r="H149" s="176">
        <v>19.193000000000001</v>
      </c>
      <c r="I149" s="176">
        <v>0</v>
      </c>
      <c r="J149" s="176">
        <v>39.253999999999998</v>
      </c>
      <c r="K149" s="176">
        <v>0</v>
      </c>
      <c r="L149" s="176">
        <v>0</v>
      </c>
      <c r="M149" s="176">
        <v>58.447000000000003</v>
      </c>
      <c r="N149" s="229">
        <v>-0.41959285004965241</v>
      </c>
      <c r="O149" s="205"/>
      <c r="P149" s="890"/>
    </row>
    <row r="150" spans="1:16" ht="15.75" x14ac:dyDescent="0.25">
      <c r="A150" s="926"/>
      <c r="B150" s="11"/>
      <c r="C150" s="11"/>
      <c r="D150" s="11"/>
      <c r="E150" s="11"/>
      <c r="F150" s="11"/>
      <c r="G150" s="291"/>
      <c r="H150" s="11"/>
      <c r="I150" s="11"/>
      <c r="J150" s="11"/>
      <c r="K150" s="11"/>
      <c r="L150" s="11"/>
      <c r="M150" s="291"/>
      <c r="N150" s="11"/>
      <c r="O150" s="11"/>
      <c r="P150" s="828"/>
    </row>
    <row r="151" spans="1:16" hidden="1" x14ac:dyDescent="0.25"/>
    <row r="152" spans="1:16" hidden="1" x14ac:dyDescent="0.25"/>
    <row r="153" spans="1:16" hidden="1" x14ac:dyDescent="0.25"/>
    <row r="154" spans="1:16" hidden="1" x14ac:dyDescent="0.25"/>
    <row r="155" spans="1:16" hidden="1" x14ac:dyDescent="0.25"/>
    <row r="156" spans="1:16" hidden="1" x14ac:dyDescent="0.25"/>
    <row r="157" spans="1:16" hidden="1" x14ac:dyDescent="0.25"/>
    <row r="158" spans="1:16" hidden="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135"/>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50.7109375" customWidth="1"/>
    <col min="17" max="17" width="1.7109375" customWidth="1"/>
    <col min="18" max="16384" width="113.140625" hidden="1"/>
  </cols>
  <sheetData>
    <row r="1" spans="1:17" ht="9.9499999999999993" customHeight="1" x14ac:dyDescent="0.25">
      <c r="A1" s="6"/>
      <c r="B1" s="7"/>
      <c r="C1" s="7"/>
      <c r="D1" s="7"/>
      <c r="E1" s="7"/>
      <c r="F1" s="7"/>
      <c r="G1" s="7"/>
      <c r="H1" s="7"/>
      <c r="I1" s="7"/>
      <c r="J1" s="7"/>
      <c r="K1" s="7"/>
      <c r="L1" s="7"/>
      <c r="M1" s="7"/>
      <c r="N1" s="8"/>
      <c r="O1" s="9"/>
      <c r="P1" s="10"/>
      <c r="Q1" s="11"/>
    </row>
    <row r="2" spans="1:17" ht="99.95" customHeight="1" x14ac:dyDescent="0.25">
      <c r="A2" s="903" t="s">
        <v>1</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2" t="s">
        <v>26</v>
      </c>
      <c r="Q2" s="11"/>
    </row>
    <row r="3" spans="1:17" ht="9.9499999999999993" customHeight="1" thickBot="1" x14ac:dyDescent="0.3">
      <c r="A3" s="14"/>
      <c r="B3" s="15"/>
      <c r="C3" s="15"/>
      <c r="D3" s="15"/>
      <c r="E3" s="15"/>
      <c r="F3" s="15"/>
      <c r="G3" s="15"/>
      <c r="H3" s="15"/>
      <c r="I3" s="15"/>
      <c r="J3" s="15"/>
      <c r="K3" s="15"/>
      <c r="L3" s="15"/>
      <c r="M3" s="15"/>
      <c r="N3" s="16"/>
      <c r="O3" s="17"/>
      <c r="P3" s="18"/>
      <c r="Q3" s="11"/>
    </row>
    <row r="4" spans="1:17" ht="16.5" x14ac:dyDescent="0.25">
      <c r="A4" s="928"/>
      <c r="B4" s="20"/>
      <c r="C4" s="20"/>
      <c r="D4" s="20"/>
      <c r="E4" s="20"/>
      <c r="F4" s="20"/>
      <c r="G4" s="20"/>
      <c r="H4" s="20"/>
      <c r="I4" s="20"/>
      <c r="J4" s="20"/>
      <c r="K4" s="20"/>
      <c r="L4" s="20"/>
      <c r="M4" s="20"/>
      <c r="N4" s="21"/>
      <c r="O4" s="19"/>
      <c r="P4" s="22"/>
      <c r="Q4" s="11"/>
    </row>
    <row r="5" spans="1:17" ht="33" x14ac:dyDescent="0.25">
      <c r="A5" s="929" t="s">
        <v>27</v>
      </c>
      <c r="B5" s="23"/>
      <c r="C5" s="23"/>
      <c r="D5" s="23"/>
      <c r="E5" s="23"/>
      <c r="F5" s="23"/>
      <c r="G5" s="23"/>
      <c r="H5" s="23"/>
      <c r="I5" s="23"/>
      <c r="J5" s="23"/>
      <c r="K5" s="23"/>
      <c r="L5" s="23"/>
      <c r="M5" s="23"/>
      <c r="N5" s="24"/>
      <c r="O5" s="25"/>
      <c r="P5" s="26"/>
      <c r="Q5" s="11"/>
    </row>
    <row r="6" spans="1:17" ht="16.5" x14ac:dyDescent="0.25">
      <c r="A6" s="928"/>
      <c r="B6" s="20"/>
      <c r="C6" s="20"/>
      <c r="D6" s="20"/>
      <c r="E6" s="20"/>
      <c r="F6" s="20"/>
      <c r="G6" s="20"/>
      <c r="H6" s="20"/>
      <c r="I6" s="20"/>
      <c r="J6" s="20"/>
      <c r="K6" s="20"/>
      <c r="L6" s="20"/>
      <c r="M6" s="20"/>
      <c r="N6" s="21"/>
      <c r="O6" s="19"/>
      <c r="P6" s="22"/>
      <c r="Q6" s="11"/>
    </row>
    <row r="7" spans="1:17" ht="16.5" x14ac:dyDescent="0.25">
      <c r="A7" s="27" t="s">
        <v>28</v>
      </c>
      <c r="B7" s="28"/>
      <c r="C7" s="28"/>
      <c r="D7" s="28"/>
      <c r="E7" s="28"/>
      <c r="F7" s="28"/>
      <c r="G7" s="28"/>
      <c r="H7" s="28"/>
      <c r="I7" s="28"/>
      <c r="J7" s="28"/>
      <c r="K7" s="28"/>
      <c r="L7" s="28"/>
      <c r="M7" s="28"/>
      <c r="N7" s="29"/>
      <c r="O7" s="30"/>
      <c r="P7" s="31"/>
      <c r="Q7" s="11"/>
    </row>
    <row r="8" spans="1:17" ht="99" x14ac:dyDescent="0.25">
      <c r="A8" s="32" t="s">
        <v>29</v>
      </c>
      <c r="B8" s="33">
        <v>1.39</v>
      </c>
      <c r="C8" s="33">
        <v>0</v>
      </c>
      <c r="D8" s="33">
        <v>0</v>
      </c>
      <c r="E8" s="33">
        <v>0</v>
      </c>
      <c r="F8" s="33">
        <v>0</v>
      </c>
      <c r="G8" s="34">
        <v>1.39</v>
      </c>
      <c r="H8" s="33">
        <v>1.49</v>
      </c>
      <c r="I8" s="33">
        <v>0</v>
      </c>
      <c r="J8" s="33">
        <v>0</v>
      </c>
      <c r="K8" s="33">
        <v>0</v>
      </c>
      <c r="L8" s="33">
        <v>0</v>
      </c>
      <c r="M8" s="34">
        <v>1.49</v>
      </c>
      <c r="N8" s="35">
        <v>7.1942446043165534E-2</v>
      </c>
      <c r="O8" s="32" t="s">
        <v>92</v>
      </c>
      <c r="P8" s="32" t="s">
        <v>93</v>
      </c>
      <c r="Q8" s="11"/>
    </row>
    <row r="9" spans="1:17" ht="16.5" collapsed="1" x14ac:dyDescent="0.25">
      <c r="A9" s="36" t="s">
        <v>30</v>
      </c>
      <c r="B9" s="37">
        <v>1.39</v>
      </c>
      <c r="C9" s="37">
        <v>0</v>
      </c>
      <c r="D9" s="37">
        <v>0</v>
      </c>
      <c r="E9" s="37">
        <v>0</v>
      </c>
      <c r="F9" s="37">
        <v>0</v>
      </c>
      <c r="G9" s="37">
        <v>1.39</v>
      </c>
      <c r="H9" s="37">
        <v>1.49</v>
      </c>
      <c r="I9" s="37">
        <v>0</v>
      </c>
      <c r="J9" s="37">
        <v>0</v>
      </c>
      <c r="K9" s="37">
        <v>0</v>
      </c>
      <c r="L9" s="37">
        <v>0</v>
      </c>
      <c r="M9" s="37">
        <v>1.49</v>
      </c>
      <c r="N9" s="38">
        <v>7.1942446043165534E-2</v>
      </c>
      <c r="O9" s="39"/>
      <c r="P9" s="39"/>
      <c r="Q9" s="11"/>
    </row>
    <row r="10" spans="1:17" ht="16.5" x14ac:dyDescent="0.25">
      <c r="A10" s="77"/>
      <c r="B10" s="40"/>
      <c r="C10" s="40"/>
      <c r="D10" s="40"/>
      <c r="E10" s="40"/>
      <c r="F10" s="40"/>
      <c r="G10" s="40"/>
      <c r="H10" s="40"/>
      <c r="I10" s="40"/>
      <c r="J10" s="40"/>
      <c r="K10" s="40"/>
      <c r="L10" s="40"/>
      <c r="M10" s="40"/>
      <c r="N10" s="41"/>
      <c r="O10" s="40"/>
      <c r="P10" s="42"/>
      <c r="Q10" s="11"/>
    </row>
    <row r="11" spans="1:17" ht="16.5" x14ac:dyDescent="0.25">
      <c r="A11" s="43" t="s">
        <v>31</v>
      </c>
      <c r="B11" s="44"/>
      <c r="C11" s="44"/>
      <c r="D11" s="44"/>
      <c r="E11" s="44"/>
      <c r="F11" s="44"/>
      <c r="G11" s="44"/>
      <c r="H11" s="44"/>
      <c r="I11" s="44"/>
      <c r="J11" s="44"/>
      <c r="K11" s="44"/>
      <c r="L11" s="44"/>
      <c r="M11" s="44"/>
      <c r="N11" s="45"/>
      <c r="O11" s="46"/>
      <c r="P11" s="47"/>
      <c r="Q11" s="11"/>
    </row>
    <row r="12" spans="1:17" ht="115.5" x14ac:dyDescent="0.25">
      <c r="A12" s="32" t="s">
        <v>31</v>
      </c>
      <c r="B12" s="33">
        <v>2.0230000000000001</v>
      </c>
      <c r="C12" s="33">
        <v>0</v>
      </c>
      <c r="D12" s="33">
        <v>0</v>
      </c>
      <c r="E12" s="33">
        <v>0</v>
      </c>
      <c r="F12" s="33">
        <v>0</v>
      </c>
      <c r="G12" s="34">
        <v>2.0230000000000001</v>
      </c>
      <c r="H12" s="33">
        <v>3.7090000000000001</v>
      </c>
      <c r="I12" s="33">
        <v>0</v>
      </c>
      <c r="J12" s="33">
        <v>13</v>
      </c>
      <c r="K12" s="33">
        <v>0</v>
      </c>
      <c r="L12" s="33">
        <v>0</v>
      </c>
      <c r="M12" s="34">
        <v>16.709</v>
      </c>
      <c r="N12" s="35">
        <v>7.2595155709342558</v>
      </c>
      <c r="O12" s="32" t="s">
        <v>94</v>
      </c>
      <c r="P12" s="32" t="s">
        <v>95</v>
      </c>
      <c r="Q12" s="11"/>
    </row>
    <row r="13" spans="1:17" ht="16.5" collapsed="1" x14ac:dyDescent="0.25">
      <c r="A13" s="36" t="s">
        <v>32</v>
      </c>
      <c r="B13" s="37">
        <v>2.0230000000000001</v>
      </c>
      <c r="C13" s="37">
        <v>0</v>
      </c>
      <c r="D13" s="37">
        <v>0</v>
      </c>
      <c r="E13" s="37">
        <v>0</v>
      </c>
      <c r="F13" s="37">
        <v>0</v>
      </c>
      <c r="G13" s="37">
        <v>2.0230000000000001</v>
      </c>
      <c r="H13" s="37">
        <v>3.7090000000000001</v>
      </c>
      <c r="I13" s="37">
        <v>0</v>
      </c>
      <c r="J13" s="37">
        <v>13</v>
      </c>
      <c r="K13" s="37">
        <v>0</v>
      </c>
      <c r="L13" s="37">
        <v>0</v>
      </c>
      <c r="M13" s="37">
        <v>16.709</v>
      </c>
      <c r="N13" s="38">
        <v>7.2595155709342558</v>
      </c>
      <c r="O13" s="39"/>
      <c r="P13" s="39"/>
      <c r="Q13" s="11"/>
    </row>
    <row r="14" spans="1:17" ht="16.5" x14ac:dyDescent="0.25">
      <c r="A14" s="77"/>
      <c r="B14" s="40"/>
      <c r="C14" s="40"/>
      <c r="D14" s="40"/>
      <c r="E14" s="40"/>
      <c r="F14" s="40"/>
      <c r="G14" s="40"/>
      <c r="H14" s="40"/>
      <c r="I14" s="40"/>
      <c r="J14" s="40"/>
      <c r="K14" s="40"/>
      <c r="L14" s="40"/>
      <c r="M14" s="40"/>
      <c r="N14" s="41"/>
      <c r="O14" s="40"/>
      <c r="P14" s="42"/>
      <c r="Q14" s="11"/>
    </row>
    <row r="15" spans="1:17" ht="16.5" x14ac:dyDescent="0.25">
      <c r="A15" s="43" t="s">
        <v>33</v>
      </c>
      <c r="B15" s="44"/>
      <c r="C15" s="44"/>
      <c r="D15" s="44"/>
      <c r="E15" s="44"/>
      <c r="F15" s="44"/>
      <c r="G15" s="44"/>
      <c r="H15" s="44"/>
      <c r="I15" s="44"/>
      <c r="J15" s="44"/>
      <c r="K15" s="44"/>
      <c r="L15" s="44"/>
      <c r="M15" s="44"/>
      <c r="N15" s="45"/>
      <c r="O15" s="46"/>
      <c r="P15" s="47"/>
      <c r="Q15" s="11"/>
    </row>
    <row r="16" spans="1:17" ht="148.5" x14ac:dyDescent="0.25">
      <c r="A16" s="32" t="s">
        <v>33</v>
      </c>
      <c r="B16" s="33">
        <v>6.2839999999999998</v>
      </c>
      <c r="C16" s="33">
        <v>0</v>
      </c>
      <c r="D16" s="33">
        <v>2</v>
      </c>
      <c r="E16" s="33">
        <v>0</v>
      </c>
      <c r="F16" s="33">
        <v>0</v>
      </c>
      <c r="G16" s="34">
        <v>8.2839999999999989</v>
      </c>
      <c r="H16" s="33">
        <v>6.5039999999999996</v>
      </c>
      <c r="I16" s="33">
        <v>0</v>
      </c>
      <c r="J16" s="33">
        <v>5</v>
      </c>
      <c r="K16" s="33">
        <v>0</v>
      </c>
      <c r="L16" s="33">
        <v>0</v>
      </c>
      <c r="M16" s="34">
        <v>11.504</v>
      </c>
      <c r="N16" s="35">
        <v>0.38870111057460177</v>
      </c>
      <c r="O16" s="32" t="s">
        <v>1771</v>
      </c>
      <c r="P16" s="32" t="s">
        <v>96</v>
      </c>
      <c r="Q16" s="11"/>
    </row>
    <row r="17" spans="1:17" ht="16.5" collapsed="1" x14ac:dyDescent="0.25">
      <c r="A17" s="36" t="s">
        <v>34</v>
      </c>
      <c r="B17" s="37">
        <v>6.2839999999999998</v>
      </c>
      <c r="C17" s="37">
        <v>0</v>
      </c>
      <c r="D17" s="37">
        <v>2</v>
      </c>
      <c r="E17" s="37">
        <v>0</v>
      </c>
      <c r="F17" s="37">
        <v>0</v>
      </c>
      <c r="G17" s="37">
        <v>8.2839999999999989</v>
      </c>
      <c r="H17" s="37">
        <v>6.5039999999999996</v>
      </c>
      <c r="I17" s="37">
        <v>0</v>
      </c>
      <c r="J17" s="37">
        <v>5</v>
      </c>
      <c r="K17" s="37">
        <v>0</v>
      </c>
      <c r="L17" s="37">
        <v>0</v>
      </c>
      <c r="M17" s="37">
        <v>11.504</v>
      </c>
      <c r="N17" s="38">
        <v>0.38870111057460177</v>
      </c>
      <c r="O17" s="39"/>
      <c r="P17" s="39"/>
      <c r="Q17" s="11"/>
    </row>
    <row r="18" spans="1:17" ht="16.5" x14ac:dyDescent="0.25">
      <c r="A18" s="77"/>
      <c r="B18" s="40"/>
      <c r="C18" s="40"/>
      <c r="D18" s="40"/>
      <c r="E18" s="40"/>
      <c r="F18" s="40"/>
      <c r="G18" s="40"/>
      <c r="H18" s="40"/>
      <c r="I18" s="40"/>
      <c r="J18" s="40"/>
      <c r="K18" s="40"/>
      <c r="L18" s="40"/>
      <c r="M18" s="40"/>
      <c r="N18" s="41"/>
      <c r="O18" s="40"/>
      <c r="P18" s="42"/>
      <c r="Q18" s="11"/>
    </row>
    <row r="19" spans="1:17" ht="33" x14ac:dyDescent="0.25">
      <c r="A19" s="930" t="s">
        <v>35</v>
      </c>
      <c r="B19" s="44"/>
      <c r="C19" s="44"/>
      <c r="D19" s="44"/>
      <c r="E19" s="44"/>
      <c r="F19" s="44"/>
      <c r="G19" s="44"/>
      <c r="H19" s="44"/>
      <c r="I19" s="44"/>
      <c r="J19" s="44"/>
      <c r="K19" s="44"/>
      <c r="L19" s="44"/>
      <c r="M19" s="44"/>
      <c r="N19" s="44"/>
      <c r="O19" s="44"/>
      <c r="P19" s="114"/>
      <c r="Q19" s="11"/>
    </row>
    <row r="20" spans="1:17" ht="99" x14ac:dyDescent="0.25">
      <c r="A20" s="32" t="s">
        <v>35</v>
      </c>
      <c r="B20" s="33">
        <v>0.67</v>
      </c>
      <c r="C20" s="33">
        <v>0</v>
      </c>
      <c r="D20" s="33">
        <v>0</v>
      </c>
      <c r="E20" s="33">
        <v>0</v>
      </c>
      <c r="F20" s="33">
        <v>0</v>
      </c>
      <c r="G20" s="34">
        <v>0.67</v>
      </c>
      <c r="H20" s="33">
        <v>0.67</v>
      </c>
      <c r="I20" s="33">
        <v>0</v>
      </c>
      <c r="J20" s="33">
        <v>0</v>
      </c>
      <c r="K20" s="33">
        <v>0</v>
      </c>
      <c r="L20" s="33">
        <v>0</v>
      </c>
      <c r="M20" s="34">
        <v>0.67</v>
      </c>
      <c r="N20" s="35">
        <v>0</v>
      </c>
      <c r="O20" s="32" t="s">
        <v>97</v>
      </c>
      <c r="P20" s="32" t="s">
        <v>98</v>
      </c>
      <c r="Q20" s="11"/>
    </row>
    <row r="21" spans="1:17" ht="33" collapsed="1" x14ac:dyDescent="0.25">
      <c r="A21" s="36" t="s">
        <v>36</v>
      </c>
      <c r="B21" s="37">
        <v>0.67</v>
      </c>
      <c r="C21" s="37">
        <v>0</v>
      </c>
      <c r="D21" s="37">
        <v>0</v>
      </c>
      <c r="E21" s="37">
        <v>0</v>
      </c>
      <c r="F21" s="37">
        <v>0</v>
      </c>
      <c r="G21" s="37">
        <v>0.67</v>
      </c>
      <c r="H21" s="37">
        <v>0.67</v>
      </c>
      <c r="I21" s="37">
        <v>0</v>
      </c>
      <c r="J21" s="37">
        <v>0</v>
      </c>
      <c r="K21" s="37">
        <v>0</v>
      </c>
      <c r="L21" s="37">
        <v>0</v>
      </c>
      <c r="M21" s="37">
        <v>0.67</v>
      </c>
      <c r="N21" s="38">
        <v>0</v>
      </c>
      <c r="O21" s="39"/>
      <c r="P21" s="39"/>
      <c r="Q21" s="11"/>
    </row>
    <row r="22" spans="1:17" ht="16.5" x14ac:dyDescent="0.25">
      <c r="A22" s="77"/>
      <c r="B22" s="40"/>
      <c r="C22" s="40"/>
      <c r="D22" s="40"/>
      <c r="E22" s="40"/>
      <c r="F22" s="40"/>
      <c r="G22" s="40"/>
      <c r="H22" s="40"/>
      <c r="I22" s="40"/>
      <c r="J22" s="40"/>
      <c r="K22" s="40"/>
      <c r="L22" s="40"/>
      <c r="M22" s="40"/>
      <c r="N22" s="40"/>
      <c r="O22" s="40"/>
      <c r="P22" s="42"/>
      <c r="Q22" s="11"/>
    </row>
    <row r="23" spans="1:17" ht="33" x14ac:dyDescent="0.25">
      <c r="A23" s="48" t="s">
        <v>37</v>
      </c>
      <c r="B23" s="49">
        <v>10.367000000000001</v>
      </c>
      <c r="C23" s="49">
        <v>0</v>
      </c>
      <c r="D23" s="49">
        <v>2</v>
      </c>
      <c r="E23" s="49">
        <v>0</v>
      </c>
      <c r="F23" s="49">
        <v>0</v>
      </c>
      <c r="G23" s="49">
        <v>12.366999999999999</v>
      </c>
      <c r="H23" s="49">
        <v>12.372999999999999</v>
      </c>
      <c r="I23" s="49">
        <v>0</v>
      </c>
      <c r="J23" s="49">
        <v>18</v>
      </c>
      <c r="K23" s="49">
        <v>0</v>
      </c>
      <c r="L23" s="49">
        <v>0</v>
      </c>
      <c r="M23" s="49">
        <v>30.372999999999998</v>
      </c>
      <c r="N23" s="50">
        <v>1.4559715371553328</v>
      </c>
      <c r="O23" s="51"/>
      <c r="P23" s="51"/>
      <c r="Q23" s="11"/>
    </row>
    <row r="24" spans="1:17" ht="16.5" x14ac:dyDescent="0.25">
      <c r="A24" s="931"/>
      <c r="B24" s="52"/>
      <c r="C24" s="52"/>
      <c r="D24" s="52"/>
      <c r="E24" s="52"/>
      <c r="F24" s="52"/>
      <c r="G24" s="52"/>
      <c r="H24" s="52"/>
      <c r="I24" s="52"/>
      <c r="J24" s="52"/>
      <c r="K24" s="52"/>
      <c r="L24" s="52"/>
      <c r="M24" s="52"/>
      <c r="N24" s="53"/>
      <c r="O24" s="40"/>
      <c r="P24" s="42"/>
      <c r="Q24" s="11"/>
    </row>
    <row r="25" spans="1:17" ht="16.5" x14ac:dyDescent="0.25">
      <c r="A25" s="54" t="s">
        <v>38</v>
      </c>
      <c r="B25" s="55"/>
      <c r="C25" s="55"/>
      <c r="D25" s="55"/>
      <c r="E25" s="55"/>
      <c r="F25" s="55"/>
      <c r="G25" s="55"/>
      <c r="H25" s="55"/>
      <c r="I25" s="55"/>
      <c r="J25" s="55"/>
      <c r="K25" s="55"/>
      <c r="L25" s="55"/>
      <c r="M25" s="55"/>
      <c r="N25" s="56"/>
      <c r="O25" s="57"/>
      <c r="P25" s="58"/>
      <c r="Q25" s="11"/>
    </row>
    <row r="26" spans="1:17" ht="99" x14ac:dyDescent="0.25">
      <c r="A26" s="59" t="s">
        <v>38</v>
      </c>
      <c r="B26" s="33">
        <v>22.565999999999999</v>
      </c>
      <c r="C26" s="33">
        <v>0</v>
      </c>
      <c r="D26" s="33">
        <v>0</v>
      </c>
      <c r="E26" s="33">
        <v>2</v>
      </c>
      <c r="F26" s="33">
        <v>0</v>
      </c>
      <c r="G26" s="34">
        <v>24.565999999999999</v>
      </c>
      <c r="H26" s="33">
        <v>22.645</v>
      </c>
      <c r="I26" s="33">
        <v>0</v>
      </c>
      <c r="J26" s="33">
        <v>0</v>
      </c>
      <c r="K26" s="33">
        <v>3.5</v>
      </c>
      <c r="L26" s="33">
        <v>0</v>
      </c>
      <c r="M26" s="34">
        <v>26.145</v>
      </c>
      <c r="N26" s="35">
        <v>6.4275828380688779E-2</v>
      </c>
      <c r="O26" s="32" t="s">
        <v>1770</v>
      </c>
      <c r="P26" s="32" t="s">
        <v>99</v>
      </c>
      <c r="Q26" s="11"/>
    </row>
    <row r="27" spans="1:17" ht="16.5" x14ac:dyDescent="0.25">
      <c r="A27" s="48" t="s">
        <v>39</v>
      </c>
      <c r="B27" s="49">
        <v>22.565999999999999</v>
      </c>
      <c r="C27" s="49">
        <v>0</v>
      </c>
      <c r="D27" s="49">
        <v>0</v>
      </c>
      <c r="E27" s="49">
        <v>2</v>
      </c>
      <c r="F27" s="49">
        <v>0</v>
      </c>
      <c r="G27" s="49">
        <v>24.565999999999999</v>
      </c>
      <c r="H27" s="49">
        <v>22.645</v>
      </c>
      <c r="I27" s="49">
        <v>0</v>
      </c>
      <c r="J27" s="49">
        <v>0</v>
      </c>
      <c r="K27" s="49">
        <v>3.5</v>
      </c>
      <c r="L27" s="49">
        <v>0</v>
      </c>
      <c r="M27" s="49">
        <v>26.145</v>
      </c>
      <c r="N27" s="50">
        <v>6.4275828380688779E-2</v>
      </c>
      <c r="O27" s="60"/>
      <c r="P27" s="61"/>
      <c r="Q27" s="11"/>
    </row>
    <row r="28" spans="1:17" ht="16.5" x14ac:dyDescent="0.25">
      <c r="A28" s="932"/>
      <c r="B28" s="62"/>
      <c r="C28" s="62"/>
      <c r="D28" s="62"/>
      <c r="E28" s="62"/>
      <c r="F28" s="62"/>
      <c r="G28" s="62"/>
      <c r="H28" s="62"/>
      <c r="I28" s="62"/>
      <c r="J28" s="62"/>
      <c r="K28" s="62"/>
      <c r="L28" s="62"/>
      <c r="M28" s="62"/>
      <c r="N28" s="62"/>
      <c r="O28" s="62"/>
      <c r="P28" s="63"/>
      <c r="Q28" s="11"/>
    </row>
    <row r="29" spans="1:17" ht="16.5" x14ac:dyDescent="0.25">
      <c r="A29" s="54" t="s">
        <v>40</v>
      </c>
      <c r="B29" s="64"/>
      <c r="C29" s="64"/>
      <c r="D29" s="64"/>
      <c r="E29" s="64"/>
      <c r="F29" s="64"/>
      <c r="G29" s="64"/>
      <c r="H29" s="64"/>
      <c r="I29" s="64"/>
      <c r="J29" s="64"/>
      <c r="K29" s="64"/>
      <c r="L29" s="64"/>
      <c r="M29" s="64"/>
      <c r="N29" s="64"/>
      <c r="O29" s="65"/>
      <c r="P29" s="66"/>
      <c r="Q29" s="11"/>
    </row>
    <row r="30" spans="1:17" ht="82.5" x14ac:dyDescent="0.25">
      <c r="A30" s="32" t="s">
        <v>41</v>
      </c>
      <c r="B30" s="33">
        <v>0.47</v>
      </c>
      <c r="C30" s="33">
        <v>0</v>
      </c>
      <c r="D30" s="33">
        <v>0</v>
      </c>
      <c r="E30" s="33">
        <v>0</v>
      </c>
      <c r="F30" s="33">
        <v>0</v>
      </c>
      <c r="G30" s="34">
        <v>0.47</v>
      </c>
      <c r="H30" s="33">
        <v>0.47</v>
      </c>
      <c r="I30" s="33">
        <v>0</v>
      </c>
      <c r="J30" s="33">
        <v>0</v>
      </c>
      <c r="K30" s="33">
        <v>0</v>
      </c>
      <c r="L30" s="33">
        <v>0</v>
      </c>
      <c r="M30" s="34">
        <v>0.47</v>
      </c>
      <c r="N30" s="35">
        <v>0</v>
      </c>
      <c r="O30" s="32" t="s">
        <v>100</v>
      </c>
      <c r="P30" s="32" t="s">
        <v>98</v>
      </c>
      <c r="Q30" s="11"/>
    </row>
    <row r="31" spans="1:17" ht="66" x14ac:dyDescent="0.25">
      <c r="A31" s="67" t="s">
        <v>42</v>
      </c>
      <c r="B31" s="68">
        <v>4.03</v>
      </c>
      <c r="C31" s="68">
        <v>0</v>
      </c>
      <c r="D31" s="68">
        <v>0</v>
      </c>
      <c r="E31" s="68">
        <v>0</v>
      </c>
      <c r="F31" s="68">
        <v>0</v>
      </c>
      <c r="G31" s="69">
        <v>4.03</v>
      </c>
      <c r="H31" s="68">
        <v>4.0579999999999998</v>
      </c>
      <c r="I31" s="68">
        <v>0</v>
      </c>
      <c r="J31" s="68">
        <v>0</v>
      </c>
      <c r="K31" s="68">
        <v>0</v>
      </c>
      <c r="L31" s="68">
        <v>0</v>
      </c>
      <c r="M31" s="69">
        <v>4.0579999999999998</v>
      </c>
      <c r="N31" s="35">
        <v>6.9478908188584567E-3</v>
      </c>
      <c r="O31" s="67" t="s">
        <v>101</v>
      </c>
      <c r="P31" s="67" t="s">
        <v>98</v>
      </c>
      <c r="Q31" s="11"/>
    </row>
    <row r="32" spans="1:17" ht="33" x14ac:dyDescent="0.25">
      <c r="A32" s="48" t="s">
        <v>43</v>
      </c>
      <c r="B32" s="49">
        <v>4.5</v>
      </c>
      <c r="C32" s="49">
        <v>0</v>
      </c>
      <c r="D32" s="49">
        <v>0</v>
      </c>
      <c r="E32" s="49">
        <v>0</v>
      </c>
      <c r="F32" s="49">
        <v>0</v>
      </c>
      <c r="G32" s="49">
        <v>4.5</v>
      </c>
      <c r="H32" s="49">
        <v>4.5279999999999996</v>
      </c>
      <c r="I32" s="49">
        <v>0</v>
      </c>
      <c r="J32" s="49">
        <v>0</v>
      </c>
      <c r="K32" s="49">
        <v>0</v>
      </c>
      <c r="L32" s="49">
        <v>0</v>
      </c>
      <c r="M32" s="49">
        <v>4.5279999999999996</v>
      </c>
      <c r="N32" s="50">
        <v>6.2222222222221291E-3</v>
      </c>
      <c r="O32" s="49"/>
      <c r="P32" s="49"/>
      <c r="Q32" s="11"/>
    </row>
    <row r="33" spans="1:17" ht="16.5" x14ac:dyDescent="0.25">
      <c r="A33" s="77"/>
      <c r="B33" s="40"/>
      <c r="C33" s="40"/>
      <c r="D33" s="40"/>
      <c r="E33" s="40"/>
      <c r="F33" s="40"/>
      <c r="G33" s="40"/>
      <c r="H33" s="40"/>
      <c r="I33" s="40"/>
      <c r="J33" s="40"/>
      <c r="K33" s="40"/>
      <c r="L33" s="40"/>
      <c r="M33" s="40"/>
      <c r="N33" s="41"/>
      <c r="O33" s="40"/>
      <c r="P33" s="42"/>
      <c r="Q33" s="11"/>
    </row>
    <row r="34" spans="1:17" ht="16.5" x14ac:dyDescent="0.25">
      <c r="A34" s="54" t="s">
        <v>44</v>
      </c>
      <c r="B34" s="55"/>
      <c r="C34" s="55"/>
      <c r="D34" s="55"/>
      <c r="E34" s="55"/>
      <c r="F34" s="55"/>
      <c r="G34" s="55"/>
      <c r="H34" s="55"/>
      <c r="I34" s="55"/>
      <c r="J34" s="55"/>
      <c r="K34" s="55"/>
      <c r="L34" s="55"/>
      <c r="M34" s="55"/>
      <c r="N34" s="56"/>
      <c r="O34" s="57"/>
      <c r="P34" s="58"/>
      <c r="Q34" s="11"/>
    </row>
    <row r="35" spans="1:17" ht="132" x14ac:dyDescent="0.25">
      <c r="A35" s="70" t="s">
        <v>44</v>
      </c>
      <c r="B35" s="33">
        <v>4.4089999999999998</v>
      </c>
      <c r="C35" s="33">
        <v>0</v>
      </c>
      <c r="D35" s="33">
        <v>0</v>
      </c>
      <c r="E35" s="33">
        <v>0</v>
      </c>
      <c r="F35" s="33">
        <v>0</v>
      </c>
      <c r="G35" s="34">
        <v>4.4089999999999998</v>
      </c>
      <c r="H35" s="33">
        <v>4.4349999999999996</v>
      </c>
      <c r="I35" s="33">
        <v>0</v>
      </c>
      <c r="J35" s="33">
        <v>0.25</v>
      </c>
      <c r="K35" s="33">
        <v>0</v>
      </c>
      <c r="L35" s="33">
        <v>0</v>
      </c>
      <c r="M35" s="34">
        <v>4.6849999999999996</v>
      </c>
      <c r="N35" s="35">
        <v>6.2599228850079347E-2</v>
      </c>
      <c r="O35" s="32" t="s">
        <v>102</v>
      </c>
      <c r="P35" s="32" t="s">
        <v>103</v>
      </c>
      <c r="Q35" s="11"/>
    </row>
    <row r="36" spans="1:17" ht="33" x14ac:dyDescent="0.25">
      <c r="A36" s="48" t="s">
        <v>45</v>
      </c>
      <c r="B36" s="49">
        <v>4.4089999999999998</v>
      </c>
      <c r="C36" s="49">
        <v>0</v>
      </c>
      <c r="D36" s="49">
        <v>0</v>
      </c>
      <c r="E36" s="49">
        <v>0</v>
      </c>
      <c r="F36" s="49">
        <v>0</v>
      </c>
      <c r="G36" s="49">
        <v>4.4089999999999998</v>
      </c>
      <c r="H36" s="49">
        <v>4.4349999999999996</v>
      </c>
      <c r="I36" s="49">
        <v>0</v>
      </c>
      <c r="J36" s="49">
        <v>0.25</v>
      </c>
      <c r="K36" s="49">
        <v>0</v>
      </c>
      <c r="L36" s="49">
        <v>0</v>
      </c>
      <c r="M36" s="49">
        <v>4.6849999999999996</v>
      </c>
      <c r="N36" s="50">
        <v>6.2599228850079347E-2</v>
      </c>
      <c r="O36" s="51"/>
      <c r="P36" s="51"/>
      <c r="Q36" s="11"/>
    </row>
    <row r="37" spans="1:17" ht="16.5" x14ac:dyDescent="0.25">
      <c r="A37" s="77"/>
      <c r="B37" s="40"/>
      <c r="C37" s="40"/>
      <c r="D37" s="40"/>
      <c r="E37" s="40"/>
      <c r="F37" s="40"/>
      <c r="G37" s="40"/>
      <c r="H37" s="40"/>
      <c r="I37" s="40"/>
      <c r="J37" s="40"/>
      <c r="K37" s="40"/>
      <c r="L37" s="40"/>
      <c r="M37" s="40"/>
      <c r="N37" s="71"/>
      <c r="O37" s="40"/>
      <c r="P37" s="42"/>
      <c r="Q37" s="11"/>
    </row>
    <row r="38" spans="1:17" ht="16.5" x14ac:dyDescent="0.25">
      <c r="A38" s="54" t="s">
        <v>46</v>
      </c>
      <c r="B38" s="72"/>
      <c r="C38" s="72"/>
      <c r="D38" s="72"/>
      <c r="E38" s="72"/>
      <c r="F38" s="72"/>
      <c r="G38" s="72"/>
      <c r="H38" s="72"/>
      <c r="I38" s="72"/>
      <c r="J38" s="72"/>
      <c r="K38" s="72"/>
      <c r="L38" s="72"/>
      <c r="M38" s="72"/>
      <c r="N38" s="64"/>
      <c r="O38" s="57"/>
      <c r="P38" s="58"/>
      <c r="Q38" s="11"/>
    </row>
    <row r="39" spans="1:17" ht="16.5" x14ac:dyDescent="0.25">
      <c r="A39" s="77"/>
      <c r="B39" s="40"/>
      <c r="C39" s="40"/>
      <c r="D39" s="40"/>
      <c r="E39" s="40"/>
      <c r="F39" s="40"/>
      <c r="G39" s="40"/>
      <c r="H39" s="40"/>
      <c r="I39" s="40"/>
      <c r="J39" s="40"/>
      <c r="K39" s="40"/>
      <c r="L39" s="40"/>
      <c r="M39" s="40"/>
      <c r="N39" s="53"/>
      <c r="O39" s="40"/>
      <c r="P39" s="42"/>
      <c r="Q39" s="11"/>
    </row>
    <row r="40" spans="1:17" ht="16.5" x14ac:dyDescent="0.25">
      <c r="A40" s="43" t="s">
        <v>47</v>
      </c>
      <c r="B40" s="44"/>
      <c r="C40" s="44"/>
      <c r="D40" s="44"/>
      <c r="E40" s="44"/>
      <c r="F40" s="44"/>
      <c r="G40" s="44"/>
      <c r="H40" s="44"/>
      <c r="I40" s="44"/>
      <c r="J40" s="44"/>
      <c r="K40" s="44"/>
      <c r="L40" s="44"/>
      <c r="M40" s="44"/>
      <c r="N40" s="45"/>
      <c r="O40" s="73"/>
      <c r="P40" s="74"/>
      <c r="Q40" s="11"/>
    </row>
    <row r="41" spans="1:17" ht="115.5" x14ac:dyDescent="0.25">
      <c r="A41" s="59" t="s">
        <v>1662</v>
      </c>
      <c r="B41" s="33">
        <v>13.081</v>
      </c>
      <c r="C41" s="33">
        <v>0</v>
      </c>
      <c r="D41" s="33">
        <v>615</v>
      </c>
      <c r="E41" s="33">
        <v>0</v>
      </c>
      <c r="F41" s="33">
        <v>0</v>
      </c>
      <c r="G41" s="34">
        <v>628.08100000000002</v>
      </c>
      <c r="H41" s="33">
        <v>12.131</v>
      </c>
      <c r="I41" s="33">
        <v>0</v>
      </c>
      <c r="J41" s="33">
        <v>575.37</v>
      </c>
      <c r="K41" s="33">
        <v>0</v>
      </c>
      <c r="L41" s="33">
        <v>0</v>
      </c>
      <c r="M41" s="34">
        <v>587.50099999999998</v>
      </c>
      <c r="N41" s="35">
        <v>-6.4609501003851474E-2</v>
      </c>
      <c r="O41" s="32" t="s">
        <v>1661</v>
      </c>
      <c r="P41" s="32" t="s">
        <v>104</v>
      </c>
      <c r="Q41" s="11"/>
    </row>
    <row r="42" spans="1:17" ht="99" x14ac:dyDescent="0.25">
      <c r="A42" s="75" t="s">
        <v>48</v>
      </c>
      <c r="B42" s="68">
        <v>0</v>
      </c>
      <c r="C42" s="68">
        <v>0</v>
      </c>
      <c r="D42" s="68">
        <v>0</v>
      </c>
      <c r="E42" s="68">
        <v>346.5</v>
      </c>
      <c r="F42" s="68">
        <v>0</v>
      </c>
      <c r="G42" s="69">
        <v>346.5</v>
      </c>
      <c r="H42" s="68">
        <v>0</v>
      </c>
      <c r="I42" s="68">
        <v>0</v>
      </c>
      <c r="J42" s="68">
        <v>0</v>
      </c>
      <c r="K42" s="68">
        <v>142</v>
      </c>
      <c r="L42" s="68">
        <v>0</v>
      </c>
      <c r="M42" s="69">
        <v>142</v>
      </c>
      <c r="N42" s="35">
        <v>-0.59018759018759015</v>
      </c>
      <c r="O42" s="67" t="s">
        <v>105</v>
      </c>
      <c r="P42" s="67" t="s">
        <v>1641</v>
      </c>
      <c r="Q42" s="11"/>
    </row>
    <row r="43" spans="1:17" ht="66" x14ac:dyDescent="0.25">
      <c r="A43" s="75" t="s">
        <v>49</v>
      </c>
      <c r="B43" s="68">
        <v>0</v>
      </c>
      <c r="C43" s="68">
        <v>0</v>
      </c>
      <c r="D43" s="68">
        <v>0</v>
      </c>
      <c r="E43" s="68">
        <v>-50</v>
      </c>
      <c r="F43" s="68">
        <v>0</v>
      </c>
      <c r="G43" s="69">
        <v>-50</v>
      </c>
      <c r="H43" s="68">
        <v>0</v>
      </c>
      <c r="I43" s="68">
        <v>0</v>
      </c>
      <c r="J43" s="68">
        <v>0</v>
      </c>
      <c r="K43" s="68">
        <v>-81</v>
      </c>
      <c r="L43" s="68">
        <v>0</v>
      </c>
      <c r="M43" s="69">
        <v>-81</v>
      </c>
      <c r="N43" s="35">
        <v>0.62</v>
      </c>
      <c r="O43" s="67" t="s">
        <v>106</v>
      </c>
      <c r="P43" s="67" t="s">
        <v>107</v>
      </c>
      <c r="Q43" s="11"/>
    </row>
    <row r="44" spans="1:17" ht="49.5" x14ac:dyDescent="0.25">
      <c r="A44" s="75" t="s">
        <v>50</v>
      </c>
      <c r="B44" s="68">
        <v>0</v>
      </c>
      <c r="C44" s="68">
        <v>0</v>
      </c>
      <c r="D44" s="68">
        <v>-28.5</v>
      </c>
      <c r="E44" s="76">
        <v>0</v>
      </c>
      <c r="F44" s="68">
        <v>0</v>
      </c>
      <c r="G44" s="69">
        <v>-28.5</v>
      </c>
      <c r="H44" s="68">
        <v>0</v>
      </c>
      <c r="I44" s="68">
        <v>0</v>
      </c>
      <c r="J44" s="68">
        <v>-20.399999999999999</v>
      </c>
      <c r="K44" s="68">
        <v>0</v>
      </c>
      <c r="L44" s="68">
        <v>0</v>
      </c>
      <c r="M44" s="69">
        <v>-20.399999999999999</v>
      </c>
      <c r="N44" s="35">
        <v>-0.28421052631578952</v>
      </c>
      <c r="O44" s="67" t="s">
        <v>108</v>
      </c>
      <c r="P44" s="32" t="s">
        <v>109</v>
      </c>
      <c r="Q44" s="11"/>
    </row>
    <row r="45" spans="1:17" ht="16.5" collapsed="1" x14ac:dyDescent="0.25">
      <c r="A45" s="36" t="s">
        <v>51</v>
      </c>
      <c r="B45" s="37">
        <v>13.081</v>
      </c>
      <c r="C45" s="37">
        <v>0</v>
      </c>
      <c r="D45" s="37">
        <v>586.5</v>
      </c>
      <c r="E45" s="37">
        <v>296.5</v>
      </c>
      <c r="F45" s="37">
        <v>0</v>
      </c>
      <c r="G45" s="37">
        <v>896.08100000000002</v>
      </c>
      <c r="H45" s="37">
        <v>12.131</v>
      </c>
      <c r="I45" s="37">
        <v>0</v>
      </c>
      <c r="J45" s="37">
        <v>554.97</v>
      </c>
      <c r="K45" s="37">
        <v>61</v>
      </c>
      <c r="L45" s="37">
        <v>0</v>
      </c>
      <c r="M45" s="37">
        <v>628.101</v>
      </c>
      <c r="N45" s="38">
        <v>-0.2990577860706789</v>
      </c>
      <c r="O45" s="39"/>
      <c r="P45" s="39"/>
      <c r="Q45" s="11"/>
    </row>
    <row r="46" spans="1:17" ht="16.5" x14ac:dyDescent="0.25">
      <c r="A46" s="77"/>
      <c r="B46" s="40"/>
      <c r="C46" s="40"/>
      <c r="D46" s="40"/>
      <c r="E46" s="40"/>
      <c r="F46" s="40"/>
      <c r="G46" s="40"/>
      <c r="H46" s="40"/>
      <c r="I46" s="40"/>
      <c r="J46" s="40"/>
      <c r="K46" s="40"/>
      <c r="L46" s="40"/>
      <c r="M46" s="40"/>
      <c r="N46" s="41"/>
      <c r="O46" s="40"/>
      <c r="P46" s="42"/>
      <c r="Q46" s="11"/>
    </row>
    <row r="47" spans="1:17" ht="33" x14ac:dyDescent="0.25">
      <c r="A47" s="43" t="s">
        <v>52</v>
      </c>
      <c r="B47" s="44"/>
      <c r="C47" s="44"/>
      <c r="D47" s="44"/>
      <c r="E47" s="44"/>
      <c r="F47" s="44"/>
      <c r="G47" s="44"/>
      <c r="H47" s="44"/>
      <c r="I47" s="44"/>
      <c r="J47" s="44"/>
      <c r="K47" s="44"/>
      <c r="L47" s="44"/>
      <c r="M47" s="44"/>
      <c r="N47" s="45"/>
      <c r="O47" s="46"/>
      <c r="P47" s="47"/>
      <c r="Q47" s="11"/>
    </row>
    <row r="48" spans="1:17" ht="99" x14ac:dyDescent="0.25">
      <c r="A48" s="32" t="s">
        <v>52</v>
      </c>
      <c r="B48" s="33">
        <v>15.092000000000001</v>
      </c>
      <c r="C48" s="33">
        <v>0</v>
      </c>
      <c r="D48" s="33">
        <v>82</v>
      </c>
      <c r="E48" s="33">
        <v>0</v>
      </c>
      <c r="F48" s="33">
        <v>0</v>
      </c>
      <c r="G48" s="34">
        <v>97.091999999999999</v>
      </c>
      <c r="H48" s="33">
        <v>16.059000000000001</v>
      </c>
      <c r="I48" s="33">
        <v>0</v>
      </c>
      <c r="J48" s="33">
        <v>94</v>
      </c>
      <c r="K48" s="33">
        <v>0</v>
      </c>
      <c r="L48" s="33">
        <v>0</v>
      </c>
      <c r="M48" s="34">
        <v>110.059</v>
      </c>
      <c r="N48" s="35">
        <v>0.13355374284184071</v>
      </c>
      <c r="O48" s="32" t="s">
        <v>110</v>
      </c>
      <c r="P48" s="32" t="s">
        <v>1772</v>
      </c>
      <c r="Q48" s="11"/>
    </row>
    <row r="49" spans="1:17" ht="82.5" x14ac:dyDescent="0.25">
      <c r="A49" s="75" t="s">
        <v>53</v>
      </c>
      <c r="B49" s="68">
        <v>0</v>
      </c>
      <c r="C49" s="68">
        <v>0</v>
      </c>
      <c r="D49" s="68">
        <v>0</v>
      </c>
      <c r="E49" s="68">
        <v>40</v>
      </c>
      <c r="F49" s="68">
        <v>0</v>
      </c>
      <c r="G49" s="69">
        <v>40</v>
      </c>
      <c r="H49" s="68">
        <v>0</v>
      </c>
      <c r="I49" s="68">
        <v>0</v>
      </c>
      <c r="J49" s="68">
        <v>0</v>
      </c>
      <c r="K49" s="68">
        <v>40</v>
      </c>
      <c r="L49" s="68">
        <v>0</v>
      </c>
      <c r="M49" s="69">
        <v>40</v>
      </c>
      <c r="N49" s="35">
        <v>0</v>
      </c>
      <c r="O49" s="67" t="s">
        <v>111</v>
      </c>
      <c r="P49" s="67" t="s">
        <v>98</v>
      </c>
      <c r="Q49" s="11"/>
    </row>
    <row r="50" spans="1:17" ht="33" x14ac:dyDescent="0.25">
      <c r="A50" s="59" t="s">
        <v>54</v>
      </c>
      <c r="B50" s="33">
        <v>0</v>
      </c>
      <c r="C50" s="33">
        <v>0</v>
      </c>
      <c r="D50" s="33">
        <v>0</v>
      </c>
      <c r="E50" s="33">
        <v>0</v>
      </c>
      <c r="F50" s="33">
        <v>0</v>
      </c>
      <c r="G50" s="34">
        <v>0</v>
      </c>
      <c r="H50" s="33">
        <v>0</v>
      </c>
      <c r="I50" s="33">
        <v>0</v>
      </c>
      <c r="J50" s="33">
        <v>0</v>
      </c>
      <c r="K50" s="33">
        <v>-4.5</v>
      </c>
      <c r="L50" s="33">
        <v>0</v>
      </c>
      <c r="M50" s="34">
        <v>-4.5</v>
      </c>
      <c r="N50" s="35" t="s">
        <v>118</v>
      </c>
      <c r="O50" s="32" t="s">
        <v>112</v>
      </c>
      <c r="P50" s="32" t="s">
        <v>113</v>
      </c>
      <c r="Q50" s="11"/>
    </row>
    <row r="51" spans="1:17" ht="33" collapsed="1" x14ac:dyDescent="0.25">
      <c r="A51" s="36" t="s">
        <v>55</v>
      </c>
      <c r="B51" s="37">
        <v>15.092000000000001</v>
      </c>
      <c r="C51" s="37">
        <v>0</v>
      </c>
      <c r="D51" s="37">
        <v>82</v>
      </c>
      <c r="E51" s="37">
        <v>40</v>
      </c>
      <c r="F51" s="37">
        <v>0</v>
      </c>
      <c r="G51" s="37">
        <v>137.09199999999998</v>
      </c>
      <c r="H51" s="37">
        <v>16.059000000000001</v>
      </c>
      <c r="I51" s="37">
        <v>0</v>
      </c>
      <c r="J51" s="37">
        <v>94</v>
      </c>
      <c r="K51" s="37">
        <v>35.5</v>
      </c>
      <c r="L51" s="37">
        <v>0</v>
      </c>
      <c r="M51" s="37">
        <v>145.559</v>
      </c>
      <c r="N51" s="38">
        <v>6.1761444869139072E-2</v>
      </c>
      <c r="O51" s="39"/>
      <c r="P51" s="39"/>
      <c r="Q51" s="11"/>
    </row>
    <row r="52" spans="1:17" ht="16.5" x14ac:dyDescent="0.25">
      <c r="A52" s="77"/>
      <c r="B52" s="40"/>
      <c r="C52" s="40"/>
      <c r="D52" s="40"/>
      <c r="E52" s="40"/>
      <c r="F52" s="40"/>
      <c r="G52" s="40"/>
      <c r="H52" s="40"/>
      <c r="I52" s="40"/>
      <c r="J52" s="40"/>
      <c r="K52" s="40"/>
      <c r="L52" s="40"/>
      <c r="M52" s="40"/>
      <c r="N52" s="41"/>
      <c r="O52" s="40"/>
      <c r="P52" s="42"/>
      <c r="Q52" s="11"/>
    </row>
    <row r="53" spans="1:17" ht="16.5" x14ac:dyDescent="0.25">
      <c r="A53" s="43" t="s">
        <v>56</v>
      </c>
      <c r="B53" s="44"/>
      <c r="C53" s="44"/>
      <c r="D53" s="44"/>
      <c r="E53" s="44"/>
      <c r="F53" s="44"/>
      <c r="G53" s="44"/>
      <c r="H53" s="44"/>
      <c r="I53" s="44"/>
      <c r="J53" s="44"/>
      <c r="K53" s="44"/>
      <c r="L53" s="44"/>
      <c r="M53" s="44"/>
      <c r="N53" s="45"/>
      <c r="O53" s="46"/>
      <c r="P53" s="47"/>
      <c r="Q53" s="11"/>
    </row>
    <row r="54" spans="1:17" ht="198" x14ac:dyDescent="0.25">
      <c r="A54" s="32" t="s">
        <v>57</v>
      </c>
      <c r="B54" s="33">
        <v>42.688000000000002</v>
      </c>
      <c r="C54" s="33">
        <v>0</v>
      </c>
      <c r="D54" s="33">
        <v>10</v>
      </c>
      <c r="E54" s="33">
        <v>0</v>
      </c>
      <c r="F54" s="33">
        <v>0</v>
      </c>
      <c r="G54" s="34">
        <v>52.688000000000002</v>
      </c>
      <c r="H54" s="33">
        <v>45.548999999999999</v>
      </c>
      <c r="I54" s="33">
        <v>0</v>
      </c>
      <c r="J54" s="33">
        <v>14.28</v>
      </c>
      <c r="K54" s="33">
        <v>0</v>
      </c>
      <c r="L54" s="33">
        <v>0</v>
      </c>
      <c r="M54" s="34">
        <v>59.829000000000001</v>
      </c>
      <c r="N54" s="35">
        <v>0.1355337078651685</v>
      </c>
      <c r="O54" s="32" t="s">
        <v>114</v>
      </c>
      <c r="P54" s="32" t="s">
        <v>115</v>
      </c>
      <c r="Q54" s="11"/>
    </row>
    <row r="55" spans="1:17" ht="181.5" x14ac:dyDescent="0.25">
      <c r="A55" s="32" t="s">
        <v>58</v>
      </c>
      <c r="B55" s="33">
        <v>73.8</v>
      </c>
      <c r="C55" s="33">
        <v>0</v>
      </c>
      <c r="D55" s="33">
        <v>0</v>
      </c>
      <c r="E55" s="33">
        <v>0</v>
      </c>
      <c r="F55" s="33">
        <v>0</v>
      </c>
      <c r="G55" s="34">
        <v>73.8</v>
      </c>
      <c r="H55" s="33">
        <v>83.1</v>
      </c>
      <c r="I55" s="33">
        <v>0</v>
      </c>
      <c r="J55" s="33">
        <v>0</v>
      </c>
      <c r="K55" s="33">
        <v>0</v>
      </c>
      <c r="L55" s="33">
        <v>0</v>
      </c>
      <c r="M55" s="34">
        <v>83.1</v>
      </c>
      <c r="N55" s="35">
        <v>0.12601626016260159</v>
      </c>
      <c r="O55" s="32" t="s">
        <v>116</v>
      </c>
      <c r="P55" s="32" t="s">
        <v>117</v>
      </c>
      <c r="Q55" s="11"/>
    </row>
    <row r="56" spans="1:17" ht="16.5" collapsed="1" x14ac:dyDescent="0.25">
      <c r="A56" s="36" t="s">
        <v>59</v>
      </c>
      <c r="B56" s="37">
        <v>116.488</v>
      </c>
      <c r="C56" s="37">
        <v>0</v>
      </c>
      <c r="D56" s="37">
        <v>10</v>
      </c>
      <c r="E56" s="37">
        <v>0</v>
      </c>
      <c r="F56" s="37">
        <v>0</v>
      </c>
      <c r="G56" s="37">
        <v>126.488</v>
      </c>
      <c r="H56" s="37">
        <v>128.649</v>
      </c>
      <c r="I56" s="37">
        <v>0</v>
      </c>
      <c r="J56" s="37">
        <v>14.28</v>
      </c>
      <c r="K56" s="37">
        <v>0</v>
      </c>
      <c r="L56" s="37">
        <v>0</v>
      </c>
      <c r="M56" s="37">
        <v>142.929</v>
      </c>
      <c r="N56" s="38">
        <v>0.12998070963253433</v>
      </c>
      <c r="O56" s="39"/>
      <c r="P56" s="39"/>
      <c r="Q56" s="11"/>
    </row>
    <row r="57" spans="1:17" ht="16.5" x14ac:dyDescent="0.25">
      <c r="A57" s="77"/>
      <c r="B57" s="40"/>
      <c r="C57" s="40"/>
      <c r="D57" s="40"/>
      <c r="E57" s="40"/>
      <c r="F57" s="40"/>
      <c r="G57" s="40"/>
      <c r="H57" s="40"/>
      <c r="I57" s="40"/>
      <c r="J57" s="40"/>
      <c r="K57" s="40"/>
      <c r="L57" s="40"/>
      <c r="M57" s="40"/>
      <c r="N57" s="41"/>
      <c r="O57" s="40"/>
      <c r="P57" s="42"/>
      <c r="Q57" s="11"/>
    </row>
    <row r="58" spans="1:17" ht="16.5" x14ac:dyDescent="0.25">
      <c r="A58" s="43" t="s">
        <v>60</v>
      </c>
      <c r="B58" s="44"/>
      <c r="C58" s="44"/>
      <c r="D58" s="44"/>
      <c r="E58" s="44"/>
      <c r="F58" s="44"/>
      <c r="G58" s="44"/>
      <c r="H58" s="44"/>
      <c r="I58" s="44"/>
      <c r="J58" s="44"/>
      <c r="K58" s="44"/>
      <c r="L58" s="44"/>
      <c r="M58" s="44"/>
      <c r="N58" s="45"/>
      <c r="O58" s="46"/>
      <c r="P58" s="47"/>
      <c r="Q58" s="11"/>
    </row>
    <row r="59" spans="1:17" ht="99" x14ac:dyDescent="0.25">
      <c r="A59" s="32" t="s">
        <v>60</v>
      </c>
      <c r="B59" s="33">
        <v>6.2389999999999999</v>
      </c>
      <c r="C59" s="33">
        <v>0</v>
      </c>
      <c r="D59" s="33">
        <v>0</v>
      </c>
      <c r="E59" s="33">
        <v>0</v>
      </c>
      <c r="F59" s="33">
        <v>0</v>
      </c>
      <c r="G59" s="34">
        <v>6.2389999999999999</v>
      </c>
      <c r="H59" s="33">
        <v>6.6360000000000001</v>
      </c>
      <c r="I59" s="33">
        <v>0</v>
      </c>
      <c r="J59" s="33">
        <v>0</v>
      </c>
      <c r="K59" s="33">
        <v>0</v>
      </c>
      <c r="L59" s="33">
        <v>0</v>
      </c>
      <c r="M59" s="34">
        <v>6.6360000000000001</v>
      </c>
      <c r="N59" s="35">
        <v>6.3631992306459412E-2</v>
      </c>
      <c r="O59" s="32" t="s">
        <v>119</v>
      </c>
      <c r="P59" s="32" t="s">
        <v>1767</v>
      </c>
      <c r="Q59" s="11"/>
    </row>
    <row r="60" spans="1:17" ht="16.5" collapsed="1" x14ac:dyDescent="0.25">
      <c r="A60" s="36" t="s">
        <v>61</v>
      </c>
      <c r="B60" s="37">
        <v>6.2389999999999999</v>
      </c>
      <c r="C60" s="37">
        <v>0</v>
      </c>
      <c r="D60" s="37">
        <v>0</v>
      </c>
      <c r="E60" s="37">
        <v>0</v>
      </c>
      <c r="F60" s="37">
        <v>0</v>
      </c>
      <c r="G60" s="37">
        <v>6.2389999999999999</v>
      </c>
      <c r="H60" s="37">
        <v>6.6360000000000001</v>
      </c>
      <c r="I60" s="37">
        <v>0</v>
      </c>
      <c r="J60" s="37">
        <v>0</v>
      </c>
      <c r="K60" s="37">
        <v>0</v>
      </c>
      <c r="L60" s="37">
        <v>0</v>
      </c>
      <c r="M60" s="37">
        <v>6.6360000000000001</v>
      </c>
      <c r="N60" s="38">
        <v>6.3631992306459412E-2</v>
      </c>
      <c r="O60" s="39"/>
      <c r="P60" s="39"/>
      <c r="Q60" s="11"/>
    </row>
    <row r="61" spans="1:17" ht="16.5" collapsed="1" x14ac:dyDescent="0.25">
      <c r="A61" s="77"/>
      <c r="B61" s="40"/>
      <c r="C61" s="40"/>
      <c r="D61" s="40"/>
      <c r="E61" s="40"/>
      <c r="F61" s="40"/>
      <c r="G61" s="40"/>
      <c r="H61" s="40"/>
      <c r="I61" s="40"/>
      <c r="J61" s="40"/>
      <c r="K61" s="40"/>
      <c r="L61" s="40"/>
      <c r="M61" s="40"/>
      <c r="N61" s="41"/>
      <c r="O61" s="40"/>
      <c r="P61" s="42"/>
      <c r="Q61" s="11"/>
    </row>
    <row r="62" spans="1:17" ht="16.5" x14ac:dyDescent="0.25">
      <c r="A62" s="48" t="s">
        <v>62</v>
      </c>
      <c r="B62" s="49">
        <v>150.9</v>
      </c>
      <c r="C62" s="49">
        <v>0</v>
      </c>
      <c r="D62" s="49">
        <v>678.5</v>
      </c>
      <c r="E62" s="49">
        <v>336.5</v>
      </c>
      <c r="F62" s="49">
        <v>0</v>
      </c>
      <c r="G62" s="49">
        <v>1165.9000000000001</v>
      </c>
      <c r="H62" s="49">
        <v>163.47499999999999</v>
      </c>
      <c r="I62" s="49">
        <v>0</v>
      </c>
      <c r="J62" s="49">
        <v>663.25</v>
      </c>
      <c r="K62" s="49">
        <v>96.5</v>
      </c>
      <c r="L62" s="49">
        <v>0</v>
      </c>
      <c r="M62" s="49">
        <v>923.22500000000002</v>
      </c>
      <c r="N62" s="50">
        <v>-0.20814392314949828</v>
      </c>
      <c r="O62" s="51"/>
      <c r="P62" s="51"/>
      <c r="Q62" s="11"/>
    </row>
    <row r="63" spans="1:17" ht="16.5" x14ac:dyDescent="0.25">
      <c r="A63" s="77"/>
      <c r="B63" s="40"/>
      <c r="C63" s="40"/>
      <c r="D63" s="40"/>
      <c r="E63" s="40"/>
      <c r="F63" s="40"/>
      <c r="G63" s="40"/>
      <c r="H63" s="40"/>
      <c r="I63" s="40"/>
      <c r="J63" s="40"/>
      <c r="K63" s="40"/>
      <c r="L63" s="40"/>
      <c r="M63" s="40"/>
      <c r="N63" s="41"/>
      <c r="O63" s="40"/>
      <c r="P63" s="42"/>
      <c r="Q63" s="11"/>
    </row>
    <row r="64" spans="1:17" ht="33" x14ac:dyDescent="0.25">
      <c r="A64" s="54" t="s">
        <v>63</v>
      </c>
      <c r="B64" s="64"/>
      <c r="C64" s="64"/>
      <c r="D64" s="64"/>
      <c r="E64" s="64"/>
      <c r="F64" s="64"/>
      <c r="G64" s="64"/>
      <c r="H64" s="64"/>
      <c r="I64" s="64"/>
      <c r="J64" s="64"/>
      <c r="K64" s="64"/>
      <c r="L64" s="64"/>
      <c r="M64" s="64"/>
      <c r="N64" s="64"/>
      <c r="O64" s="57"/>
      <c r="P64" s="58"/>
      <c r="Q64" s="11"/>
    </row>
    <row r="65" spans="1:17" ht="16.5" x14ac:dyDescent="0.25">
      <c r="A65" s="77"/>
      <c r="B65" s="40"/>
      <c r="C65" s="40"/>
      <c r="D65" s="40"/>
      <c r="E65" s="40"/>
      <c r="F65" s="40"/>
      <c r="G65" s="40"/>
      <c r="H65" s="40"/>
      <c r="I65" s="40"/>
      <c r="J65" s="40"/>
      <c r="K65" s="40"/>
      <c r="L65" s="40"/>
      <c r="M65" s="40"/>
      <c r="N65" s="41"/>
      <c r="O65" s="40"/>
      <c r="P65" s="42"/>
      <c r="Q65" s="11"/>
    </row>
    <row r="66" spans="1:17" ht="16.5" x14ac:dyDescent="0.25">
      <c r="A66" s="43" t="s">
        <v>64</v>
      </c>
      <c r="B66" s="44"/>
      <c r="C66" s="44"/>
      <c r="D66" s="44"/>
      <c r="E66" s="44"/>
      <c r="F66" s="44"/>
      <c r="G66" s="44"/>
      <c r="H66" s="44"/>
      <c r="I66" s="44"/>
      <c r="J66" s="44"/>
      <c r="K66" s="44"/>
      <c r="L66" s="44"/>
      <c r="M66" s="44"/>
      <c r="N66" s="45"/>
      <c r="O66" s="46"/>
      <c r="P66" s="47"/>
      <c r="Q66" s="11"/>
    </row>
    <row r="67" spans="1:17" ht="115.5" x14ac:dyDescent="0.25">
      <c r="A67" s="32" t="s">
        <v>64</v>
      </c>
      <c r="B67" s="33">
        <v>29.466999999999999</v>
      </c>
      <c r="C67" s="33">
        <v>0</v>
      </c>
      <c r="D67" s="33">
        <v>0</v>
      </c>
      <c r="E67" s="33">
        <v>0</v>
      </c>
      <c r="F67" s="33">
        <v>0</v>
      </c>
      <c r="G67" s="34">
        <v>29.466999999999999</v>
      </c>
      <c r="H67" s="33">
        <v>40.933</v>
      </c>
      <c r="I67" s="33">
        <v>0</v>
      </c>
      <c r="J67" s="33">
        <v>0</v>
      </c>
      <c r="K67" s="33">
        <v>0</v>
      </c>
      <c r="L67" s="33">
        <v>0</v>
      </c>
      <c r="M67" s="34">
        <v>40.933</v>
      </c>
      <c r="N67" s="35">
        <v>0.38911324532527919</v>
      </c>
      <c r="O67" s="32" t="s">
        <v>120</v>
      </c>
      <c r="P67" s="32" t="s">
        <v>121</v>
      </c>
      <c r="Q67" s="11"/>
    </row>
    <row r="68" spans="1:17" ht="16.5" collapsed="1" x14ac:dyDescent="0.25">
      <c r="A68" s="36" t="s">
        <v>65</v>
      </c>
      <c r="B68" s="37">
        <v>29.466999999999999</v>
      </c>
      <c r="C68" s="37">
        <v>0</v>
      </c>
      <c r="D68" s="37">
        <v>0</v>
      </c>
      <c r="E68" s="37">
        <v>0</v>
      </c>
      <c r="F68" s="37">
        <v>0</v>
      </c>
      <c r="G68" s="37">
        <v>29.466999999999999</v>
      </c>
      <c r="H68" s="37">
        <v>40.933</v>
      </c>
      <c r="I68" s="37">
        <v>0</v>
      </c>
      <c r="J68" s="37">
        <v>0</v>
      </c>
      <c r="K68" s="37">
        <v>0</v>
      </c>
      <c r="L68" s="37">
        <v>0</v>
      </c>
      <c r="M68" s="37">
        <v>40.933</v>
      </c>
      <c r="N68" s="38">
        <v>0.38911324532527919</v>
      </c>
      <c r="O68" s="39"/>
      <c r="P68" s="39"/>
      <c r="Q68" s="11"/>
    </row>
    <row r="69" spans="1:17" ht="16.5" x14ac:dyDescent="0.25">
      <c r="A69" s="77"/>
      <c r="B69" s="40"/>
      <c r="C69" s="40"/>
      <c r="D69" s="40"/>
      <c r="E69" s="40"/>
      <c r="F69" s="40"/>
      <c r="G69" s="40"/>
      <c r="H69" s="40"/>
      <c r="I69" s="40"/>
      <c r="J69" s="40"/>
      <c r="K69" s="40"/>
      <c r="L69" s="40"/>
      <c r="M69" s="40"/>
      <c r="N69" s="41"/>
      <c r="O69" s="40"/>
      <c r="P69" s="42"/>
      <c r="Q69" s="11"/>
    </row>
    <row r="70" spans="1:17" ht="16.5" x14ac:dyDescent="0.25">
      <c r="A70" s="43" t="s">
        <v>66</v>
      </c>
      <c r="B70" s="44"/>
      <c r="C70" s="44"/>
      <c r="D70" s="44"/>
      <c r="E70" s="44"/>
      <c r="F70" s="44"/>
      <c r="G70" s="44"/>
      <c r="H70" s="44"/>
      <c r="I70" s="44"/>
      <c r="J70" s="44"/>
      <c r="K70" s="44"/>
      <c r="L70" s="44"/>
      <c r="M70" s="44"/>
      <c r="N70" s="45"/>
      <c r="O70" s="46"/>
      <c r="P70" s="47"/>
      <c r="Q70" s="11"/>
    </row>
    <row r="71" spans="1:17" ht="132" x14ac:dyDescent="0.25">
      <c r="A71" s="32" t="s">
        <v>67</v>
      </c>
      <c r="B71" s="33">
        <v>17.442</v>
      </c>
      <c r="C71" s="33">
        <v>0</v>
      </c>
      <c r="D71" s="33">
        <v>30</v>
      </c>
      <c r="E71" s="33">
        <v>0</v>
      </c>
      <c r="F71" s="33">
        <v>0</v>
      </c>
      <c r="G71" s="34">
        <v>47.442</v>
      </c>
      <c r="H71" s="33">
        <v>17.251999999999999</v>
      </c>
      <c r="I71" s="33">
        <v>0</v>
      </c>
      <c r="J71" s="33">
        <v>64.3</v>
      </c>
      <c r="K71" s="33">
        <v>0</v>
      </c>
      <c r="L71" s="33">
        <v>0</v>
      </c>
      <c r="M71" s="34">
        <v>81.551999999999992</v>
      </c>
      <c r="N71" s="35">
        <v>0.71898317946123669</v>
      </c>
      <c r="O71" s="32" t="s">
        <v>122</v>
      </c>
      <c r="P71" s="32" t="s">
        <v>123</v>
      </c>
      <c r="Q71" s="11"/>
    </row>
    <row r="72" spans="1:17" ht="16.5" collapsed="1" x14ac:dyDescent="0.25">
      <c r="A72" s="36" t="s">
        <v>68</v>
      </c>
      <c r="B72" s="37">
        <v>17.442</v>
      </c>
      <c r="C72" s="37">
        <v>0</v>
      </c>
      <c r="D72" s="37">
        <v>30</v>
      </c>
      <c r="E72" s="37">
        <v>0</v>
      </c>
      <c r="F72" s="37">
        <v>0</v>
      </c>
      <c r="G72" s="37">
        <v>47.442</v>
      </c>
      <c r="H72" s="37">
        <v>17.251999999999999</v>
      </c>
      <c r="I72" s="37">
        <v>0</v>
      </c>
      <c r="J72" s="37">
        <v>64.3</v>
      </c>
      <c r="K72" s="37">
        <v>0</v>
      </c>
      <c r="L72" s="37">
        <v>0</v>
      </c>
      <c r="M72" s="37">
        <v>81.551999999999992</v>
      </c>
      <c r="N72" s="38">
        <v>0.71898317946123669</v>
      </c>
      <c r="O72" s="39"/>
      <c r="P72" s="39"/>
      <c r="Q72" s="11"/>
    </row>
    <row r="73" spans="1:17" ht="16.5" x14ac:dyDescent="0.25">
      <c r="A73" s="77"/>
      <c r="B73" s="40"/>
      <c r="C73" s="40"/>
      <c r="D73" s="40"/>
      <c r="E73" s="40"/>
      <c r="F73" s="40"/>
      <c r="G73" s="40"/>
      <c r="H73" s="40"/>
      <c r="I73" s="40"/>
      <c r="J73" s="40"/>
      <c r="K73" s="40"/>
      <c r="L73" s="40"/>
      <c r="M73" s="40"/>
      <c r="N73" s="41"/>
      <c r="O73" s="40"/>
      <c r="P73" s="42"/>
      <c r="Q73" s="11"/>
    </row>
    <row r="74" spans="1:17" ht="33" x14ac:dyDescent="0.25">
      <c r="A74" s="48" t="s">
        <v>69</v>
      </c>
      <c r="B74" s="49">
        <v>46.908999999999999</v>
      </c>
      <c r="C74" s="49">
        <v>0</v>
      </c>
      <c r="D74" s="49">
        <v>30</v>
      </c>
      <c r="E74" s="49">
        <v>0</v>
      </c>
      <c r="F74" s="49">
        <v>0</v>
      </c>
      <c r="G74" s="49">
        <v>76.908999999999992</v>
      </c>
      <c r="H74" s="49">
        <v>58.185000000000002</v>
      </c>
      <c r="I74" s="49">
        <v>0</v>
      </c>
      <c r="J74" s="49">
        <v>64.3</v>
      </c>
      <c r="K74" s="49">
        <v>0</v>
      </c>
      <c r="L74" s="49">
        <v>0</v>
      </c>
      <c r="M74" s="49">
        <v>122.48499999999999</v>
      </c>
      <c r="N74" s="50">
        <v>0.5925964451494623</v>
      </c>
      <c r="O74" s="51"/>
      <c r="P74" s="51"/>
      <c r="Q74" s="11"/>
    </row>
    <row r="75" spans="1:17" ht="16.5" x14ac:dyDescent="0.25">
      <c r="A75" s="77"/>
      <c r="B75" s="40"/>
      <c r="C75" s="40"/>
      <c r="D75" s="40"/>
      <c r="E75" s="40"/>
      <c r="F75" s="40"/>
      <c r="G75" s="40"/>
      <c r="H75" s="40"/>
      <c r="I75" s="40"/>
      <c r="J75" s="40"/>
      <c r="K75" s="40"/>
      <c r="L75" s="40"/>
      <c r="M75" s="40"/>
      <c r="N75" s="41"/>
      <c r="O75" s="40"/>
      <c r="P75" s="42"/>
      <c r="Q75" s="11"/>
    </row>
    <row r="76" spans="1:17" ht="33" x14ac:dyDescent="0.25">
      <c r="A76" s="54" t="s">
        <v>70</v>
      </c>
      <c r="B76" s="55"/>
      <c r="C76" s="55"/>
      <c r="D76" s="55"/>
      <c r="E76" s="55"/>
      <c r="F76" s="55"/>
      <c r="G76" s="55"/>
      <c r="H76" s="55"/>
      <c r="I76" s="55"/>
      <c r="J76" s="55"/>
      <c r="K76" s="55"/>
      <c r="L76" s="55"/>
      <c r="M76" s="55"/>
      <c r="N76" s="56"/>
      <c r="O76" s="57"/>
      <c r="P76" s="58"/>
      <c r="Q76" s="11"/>
    </row>
    <row r="77" spans="1:17" ht="132" x14ac:dyDescent="0.25">
      <c r="A77" s="70" t="s">
        <v>70</v>
      </c>
      <c r="B77" s="33">
        <v>3.2149999999999999</v>
      </c>
      <c r="C77" s="33">
        <v>8.5000000000000006E-2</v>
      </c>
      <c r="D77" s="33">
        <v>0</v>
      </c>
      <c r="E77" s="33">
        <v>0</v>
      </c>
      <c r="F77" s="33">
        <v>0</v>
      </c>
      <c r="G77" s="34">
        <v>3.3</v>
      </c>
      <c r="H77" s="33">
        <v>3.58</v>
      </c>
      <c r="I77" s="33">
        <v>0</v>
      </c>
      <c r="J77" s="33">
        <v>0</v>
      </c>
      <c r="K77" s="33">
        <v>0</v>
      </c>
      <c r="L77" s="33">
        <v>0</v>
      </c>
      <c r="M77" s="34">
        <v>3.58</v>
      </c>
      <c r="N77" s="35">
        <v>8.4848484848484923E-2</v>
      </c>
      <c r="O77" s="32" t="s">
        <v>124</v>
      </c>
      <c r="P77" s="32" t="s">
        <v>98</v>
      </c>
      <c r="Q77" s="11"/>
    </row>
    <row r="78" spans="1:17" ht="33" x14ac:dyDescent="0.25">
      <c r="A78" s="48" t="s">
        <v>71</v>
      </c>
      <c r="B78" s="49">
        <v>3.2149999999999999</v>
      </c>
      <c r="C78" s="49">
        <v>8.5000000000000006E-2</v>
      </c>
      <c r="D78" s="49">
        <v>0</v>
      </c>
      <c r="E78" s="49">
        <v>0</v>
      </c>
      <c r="F78" s="49">
        <v>0</v>
      </c>
      <c r="G78" s="49">
        <v>3.3</v>
      </c>
      <c r="H78" s="49">
        <v>3.58</v>
      </c>
      <c r="I78" s="49">
        <v>0</v>
      </c>
      <c r="J78" s="49">
        <v>0</v>
      </c>
      <c r="K78" s="49">
        <v>0</v>
      </c>
      <c r="L78" s="49">
        <v>0</v>
      </c>
      <c r="M78" s="49">
        <v>3.58</v>
      </c>
      <c r="N78" s="50">
        <v>8.4848484848484923E-2</v>
      </c>
      <c r="O78" s="51"/>
      <c r="P78" s="51"/>
      <c r="Q78" s="11"/>
    </row>
    <row r="79" spans="1:17" ht="16.5" x14ac:dyDescent="0.25">
      <c r="A79" s="77"/>
      <c r="B79" s="40"/>
      <c r="C79" s="40"/>
      <c r="D79" s="40"/>
      <c r="E79" s="40"/>
      <c r="F79" s="40"/>
      <c r="G79" s="40"/>
      <c r="H79" s="40"/>
      <c r="I79" s="40"/>
      <c r="J79" s="40"/>
      <c r="K79" s="40"/>
      <c r="L79" s="40"/>
      <c r="M79" s="40"/>
      <c r="N79" s="41"/>
      <c r="O79" s="77"/>
      <c r="P79" s="78"/>
      <c r="Q79" s="11"/>
    </row>
    <row r="80" spans="1:17" ht="16.5" x14ac:dyDescent="0.25">
      <c r="A80" s="79" t="s">
        <v>72</v>
      </c>
      <c r="B80" s="72"/>
      <c r="C80" s="72"/>
      <c r="D80" s="72"/>
      <c r="E80" s="72"/>
      <c r="F80" s="72"/>
      <c r="G80" s="72"/>
      <c r="H80" s="72"/>
      <c r="I80" s="72"/>
      <c r="J80" s="72"/>
      <c r="K80" s="72"/>
      <c r="L80" s="72"/>
      <c r="M80" s="72"/>
      <c r="N80" s="64"/>
      <c r="O80" s="57"/>
      <c r="P80" s="58"/>
      <c r="Q80" s="11"/>
    </row>
    <row r="81" spans="1:17" ht="181.5" x14ac:dyDescent="0.25">
      <c r="A81" s="59" t="s">
        <v>72</v>
      </c>
      <c r="B81" s="33">
        <v>4.085</v>
      </c>
      <c r="C81" s="33">
        <v>0.215</v>
      </c>
      <c r="D81" s="33">
        <v>0</v>
      </c>
      <c r="E81" s="33">
        <v>0</v>
      </c>
      <c r="F81" s="33">
        <v>0</v>
      </c>
      <c r="G81" s="34">
        <v>4.3</v>
      </c>
      <c r="H81" s="33">
        <v>4.7</v>
      </c>
      <c r="I81" s="33">
        <v>0.214</v>
      </c>
      <c r="J81" s="33">
        <v>0.2</v>
      </c>
      <c r="K81" s="33">
        <v>0</v>
      </c>
      <c r="L81" s="33">
        <v>0</v>
      </c>
      <c r="M81" s="34">
        <v>5.1140000000000008</v>
      </c>
      <c r="N81" s="35">
        <v>0.18930232558139556</v>
      </c>
      <c r="O81" s="59" t="s">
        <v>125</v>
      </c>
      <c r="P81" s="59" t="s">
        <v>126</v>
      </c>
      <c r="Q81" s="11"/>
    </row>
    <row r="82" spans="1:17" ht="33" x14ac:dyDescent="0.25">
      <c r="A82" s="48" t="s">
        <v>73</v>
      </c>
      <c r="B82" s="49">
        <v>4.085</v>
      </c>
      <c r="C82" s="49">
        <v>0.215</v>
      </c>
      <c r="D82" s="49">
        <v>0</v>
      </c>
      <c r="E82" s="49">
        <v>0</v>
      </c>
      <c r="F82" s="49">
        <v>0</v>
      </c>
      <c r="G82" s="49">
        <v>4.3</v>
      </c>
      <c r="H82" s="49">
        <v>4.7</v>
      </c>
      <c r="I82" s="49">
        <v>0.214</v>
      </c>
      <c r="J82" s="49">
        <v>0.2</v>
      </c>
      <c r="K82" s="49">
        <v>0</v>
      </c>
      <c r="L82" s="49">
        <v>0</v>
      </c>
      <c r="M82" s="49">
        <v>5.1140000000000008</v>
      </c>
      <c r="N82" s="50">
        <v>0.18930232558139556</v>
      </c>
      <c r="O82" s="51"/>
      <c r="P82" s="51"/>
      <c r="Q82" s="11"/>
    </row>
    <row r="83" spans="1:17" ht="16.5" x14ac:dyDescent="0.25">
      <c r="A83" s="77"/>
      <c r="B83" s="40"/>
      <c r="C83" s="40"/>
      <c r="D83" s="40"/>
      <c r="E83" s="40"/>
      <c r="F83" s="40"/>
      <c r="G83" s="40"/>
      <c r="H83" s="40"/>
      <c r="I83" s="40"/>
      <c r="J83" s="40"/>
      <c r="K83" s="40"/>
      <c r="L83" s="40"/>
      <c r="M83" s="40"/>
      <c r="N83" s="41"/>
      <c r="O83" s="40"/>
      <c r="P83" s="42"/>
      <c r="Q83" s="11"/>
    </row>
    <row r="84" spans="1:17" ht="16.5" x14ac:dyDescent="0.25">
      <c r="A84" s="54" t="s">
        <v>74</v>
      </c>
      <c r="B84" s="64"/>
      <c r="C84" s="64"/>
      <c r="D84" s="64"/>
      <c r="E84" s="64"/>
      <c r="F84" s="64"/>
      <c r="G84" s="64"/>
      <c r="H84" s="64"/>
      <c r="I84" s="64"/>
      <c r="J84" s="64"/>
      <c r="K84" s="64"/>
      <c r="L84" s="64"/>
      <c r="M84" s="64"/>
      <c r="N84" s="64"/>
      <c r="O84" s="65"/>
      <c r="P84" s="66"/>
      <c r="Q84" s="11"/>
    </row>
    <row r="85" spans="1:17" ht="181.5" x14ac:dyDescent="0.25">
      <c r="A85" s="80" t="s">
        <v>75</v>
      </c>
      <c r="B85" s="33">
        <v>6763.4</v>
      </c>
      <c r="C85" s="33">
        <v>0</v>
      </c>
      <c r="D85" s="33">
        <v>0</v>
      </c>
      <c r="E85" s="33">
        <v>0</v>
      </c>
      <c r="F85" s="33">
        <v>0</v>
      </c>
      <c r="G85" s="34">
        <v>6763.4</v>
      </c>
      <c r="H85" s="33">
        <v>7108.16</v>
      </c>
      <c r="I85" s="33">
        <v>0</v>
      </c>
      <c r="J85" s="33">
        <v>0</v>
      </c>
      <c r="K85" s="33">
        <v>0</v>
      </c>
      <c r="L85" s="33">
        <v>0</v>
      </c>
      <c r="M85" s="34">
        <v>7108.16</v>
      </c>
      <c r="N85" s="35">
        <v>5.0974362007274482E-2</v>
      </c>
      <c r="O85" s="32" t="s">
        <v>127</v>
      </c>
      <c r="P85" s="32" t="s">
        <v>1681</v>
      </c>
      <c r="Q85" s="11"/>
    </row>
    <row r="86" spans="1:17" ht="16.5" x14ac:dyDescent="0.25">
      <c r="A86" s="81" t="s">
        <v>76</v>
      </c>
      <c r="B86" s="68">
        <v>0</v>
      </c>
      <c r="C86" s="68">
        <v>0</v>
      </c>
      <c r="D86" s="68">
        <v>0</v>
      </c>
      <c r="E86" s="68">
        <v>0</v>
      </c>
      <c r="F86" s="68">
        <v>2790</v>
      </c>
      <c r="G86" s="69">
        <v>2790</v>
      </c>
      <c r="H86" s="68">
        <v>0</v>
      </c>
      <c r="I86" s="68">
        <v>0</v>
      </c>
      <c r="J86" s="68">
        <v>0</v>
      </c>
      <c r="K86" s="68">
        <v>0</v>
      </c>
      <c r="L86" s="68">
        <v>2631</v>
      </c>
      <c r="M86" s="69">
        <v>2631</v>
      </c>
      <c r="N86" s="35">
        <v>-5.6989247311827959E-2</v>
      </c>
      <c r="O86" s="67" t="s">
        <v>128</v>
      </c>
      <c r="P86" s="67" t="s">
        <v>129</v>
      </c>
      <c r="Q86" s="11"/>
    </row>
    <row r="87" spans="1:17" ht="66" x14ac:dyDescent="0.25">
      <c r="A87" s="81" t="s">
        <v>77</v>
      </c>
      <c r="B87" s="68">
        <v>0</v>
      </c>
      <c r="C87" s="68">
        <v>0</v>
      </c>
      <c r="D87" s="68">
        <v>467.93700000000001</v>
      </c>
      <c r="E87" s="68">
        <v>0</v>
      </c>
      <c r="F87" s="68">
        <v>0</v>
      </c>
      <c r="G87" s="69">
        <v>467.93700000000001</v>
      </c>
      <c r="H87" s="68">
        <v>0</v>
      </c>
      <c r="I87" s="68">
        <v>0</v>
      </c>
      <c r="J87" s="68">
        <v>477.93700000000001</v>
      </c>
      <c r="K87" s="68">
        <v>0</v>
      </c>
      <c r="L87" s="68">
        <v>0</v>
      </c>
      <c r="M87" s="69">
        <v>477.93700000000001</v>
      </c>
      <c r="N87" s="35">
        <v>2.1370398151887966E-2</v>
      </c>
      <c r="O87" s="67" t="s">
        <v>130</v>
      </c>
      <c r="P87" s="67" t="s">
        <v>1677</v>
      </c>
      <c r="Q87" s="11"/>
    </row>
    <row r="88" spans="1:17" ht="99" x14ac:dyDescent="0.25">
      <c r="A88" s="75" t="s">
        <v>78</v>
      </c>
      <c r="B88" s="68">
        <v>685.6</v>
      </c>
      <c r="C88" s="68">
        <v>0</v>
      </c>
      <c r="D88" s="68">
        <v>0</v>
      </c>
      <c r="E88" s="68">
        <v>0</v>
      </c>
      <c r="F88" s="68">
        <v>0</v>
      </c>
      <c r="G88" s="69">
        <v>685.6</v>
      </c>
      <c r="H88" s="68">
        <v>751.98099999999999</v>
      </c>
      <c r="I88" s="68">
        <v>0</v>
      </c>
      <c r="J88" s="68">
        <v>0</v>
      </c>
      <c r="K88" s="68">
        <v>0</v>
      </c>
      <c r="L88" s="68">
        <v>0</v>
      </c>
      <c r="M88" s="69">
        <v>751.98099999999999</v>
      </c>
      <c r="N88" s="35">
        <v>9.6821761960326672E-2</v>
      </c>
      <c r="O88" s="67" t="s">
        <v>131</v>
      </c>
      <c r="P88" s="67" t="s">
        <v>1678</v>
      </c>
      <c r="Q88" s="11"/>
    </row>
    <row r="89" spans="1:17" ht="82.5" x14ac:dyDescent="0.25">
      <c r="A89" s="75" t="s">
        <v>79</v>
      </c>
      <c r="B89" s="68">
        <v>0</v>
      </c>
      <c r="C89" s="68">
        <v>0</v>
      </c>
      <c r="D89" s="68">
        <v>310.10399999999998</v>
      </c>
      <c r="E89" s="68">
        <v>0</v>
      </c>
      <c r="F89" s="68">
        <v>0</v>
      </c>
      <c r="G89" s="69">
        <v>310.10399999999998</v>
      </c>
      <c r="H89" s="68">
        <v>0</v>
      </c>
      <c r="I89" s="68">
        <v>0</v>
      </c>
      <c r="J89" s="68">
        <v>139.10400000000001</v>
      </c>
      <c r="K89" s="68">
        <v>0</v>
      </c>
      <c r="L89" s="68">
        <v>0</v>
      </c>
      <c r="M89" s="69">
        <v>139.10400000000001</v>
      </c>
      <c r="N89" s="35">
        <v>-0.55142790805665187</v>
      </c>
      <c r="O89" s="67" t="s">
        <v>1679</v>
      </c>
      <c r="P89" s="67" t="s">
        <v>1680</v>
      </c>
      <c r="Q89" s="11"/>
    </row>
    <row r="90" spans="1:17" ht="49.5" x14ac:dyDescent="0.25">
      <c r="A90" s="67" t="s">
        <v>80</v>
      </c>
      <c r="B90" s="68">
        <v>3.8490000000000002</v>
      </c>
      <c r="C90" s="68">
        <v>0</v>
      </c>
      <c r="D90" s="68">
        <v>0</v>
      </c>
      <c r="E90" s="68">
        <v>0</v>
      </c>
      <c r="F90" s="68">
        <v>0</v>
      </c>
      <c r="G90" s="69">
        <v>3.8490000000000002</v>
      </c>
      <c r="H90" s="68">
        <v>3.835</v>
      </c>
      <c r="I90" s="68">
        <v>0</v>
      </c>
      <c r="J90" s="68">
        <v>0</v>
      </c>
      <c r="K90" s="68">
        <v>0</v>
      </c>
      <c r="L90" s="68">
        <v>0</v>
      </c>
      <c r="M90" s="69">
        <v>3.835</v>
      </c>
      <c r="N90" s="35">
        <v>-3.637308391790136E-3</v>
      </c>
      <c r="O90" s="67" t="s">
        <v>132</v>
      </c>
      <c r="P90" s="67" t="s">
        <v>93</v>
      </c>
      <c r="Q90" s="11"/>
    </row>
    <row r="91" spans="1:17" ht="16.5" x14ac:dyDescent="0.25">
      <c r="A91" s="48" t="s">
        <v>81</v>
      </c>
      <c r="B91" s="49">
        <v>7452.8490000000002</v>
      </c>
      <c r="C91" s="49">
        <v>0</v>
      </c>
      <c r="D91" s="49">
        <v>778.04099999999994</v>
      </c>
      <c r="E91" s="49">
        <v>0</v>
      </c>
      <c r="F91" s="49">
        <v>2790</v>
      </c>
      <c r="G91" s="49">
        <v>11020.89</v>
      </c>
      <c r="H91" s="49">
        <v>7863.9759999999997</v>
      </c>
      <c r="I91" s="49">
        <v>0</v>
      </c>
      <c r="J91" s="49">
        <v>617.04100000000005</v>
      </c>
      <c r="K91" s="49">
        <v>0</v>
      </c>
      <c r="L91" s="49">
        <v>2631</v>
      </c>
      <c r="M91" s="49">
        <v>11112.016999999998</v>
      </c>
      <c r="N91" s="50">
        <v>8.2685699612280485E-3</v>
      </c>
      <c r="O91" s="51"/>
      <c r="P91" s="51"/>
      <c r="Q91" s="11"/>
    </row>
    <row r="92" spans="1:17" ht="16.5" x14ac:dyDescent="0.25">
      <c r="A92" s="77"/>
      <c r="B92" s="40"/>
      <c r="C92" s="40"/>
      <c r="D92" s="40"/>
      <c r="E92" s="40"/>
      <c r="F92" s="40"/>
      <c r="G92" s="40"/>
      <c r="H92" s="40"/>
      <c r="I92" s="40"/>
      <c r="J92" s="40"/>
      <c r="K92" s="40"/>
      <c r="L92" s="40"/>
      <c r="M92" s="40"/>
      <c r="N92" s="41"/>
      <c r="O92" s="40"/>
      <c r="P92" s="42"/>
      <c r="Q92" s="11"/>
    </row>
    <row r="93" spans="1:17" ht="16.5" x14ac:dyDescent="0.25">
      <c r="A93" s="925" t="s">
        <v>1720</v>
      </c>
      <c r="B93" s="82"/>
      <c r="C93" s="82"/>
      <c r="D93" s="82"/>
      <c r="E93" s="82"/>
      <c r="F93" s="82"/>
      <c r="G93" s="82"/>
      <c r="H93" s="82"/>
      <c r="I93" s="82"/>
      <c r="J93" s="82"/>
      <c r="K93" s="82"/>
      <c r="L93" s="82"/>
      <c r="M93" s="82"/>
      <c r="N93" s="83"/>
      <c r="O93" s="84"/>
      <c r="P93" s="85"/>
      <c r="Q93" s="11"/>
    </row>
    <row r="94" spans="1:17" ht="66" x14ac:dyDescent="0.25">
      <c r="A94" s="86" t="s">
        <v>1722</v>
      </c>
      <c r="B94" s="1"/>
      <c r="C94" s="1"/>
      <c r="D94" s="1"/>
      <c r="E94" s="1"/>
      <c r="F94" s="1"/>
      <c r="G94" s="1"/>
      <c r="H94" s="76">
        <v>50</v>
      </c>
      <c r="I94" s="76">
        <v>0</v>
      </c>
      <c r="J94" s="76">
        <v>0</v>
      </c>
      <c r="K94" s="76">
        <v>0</v>
      </c>
      <c r="L94" s="76">
        <v>0</v>
      </c>
      <c r="M94" s="69">
        <v>50</v>
      </c>
      <c r="N94" s="87" t="s">
        <v>118</v>
      </c>
      <c r="O94" s="88" t="s">
        <v>1766</v>
      </c>
      <c r="P94" s="88" t="s">
        <v>1026</v>
      </c>
      <c r="Q94" s="11"/>
    </row>
    <row r="95" spans="1:17" ht="33" x14ac:dyDescent="0.25">
      <c r="A95" s="914" t="s">
        <v>1724</v>
      </c>
      <c r="B95" s="89">
        <v>0</v>
      </c>
      <c r="C95" s="89">
        <v>0</v>
      </c>
      <c r="D95" s="89">
        <v>0</v>
      </c>
      <c r="E95" s="89">
        <v>0</v>
      </c>
      <c r="F95" s="89">
        <v>0</v>
      </c>
      <c r="G95" s="89">
        <v>0</v>
      </c>
      <c r="H95" s="89">
        <v>50</v>
      </c>
      <c r="I95" s="89">
        <v>0</v>
      </c>
      <c r="J95" s="89">
        <v>0</v>
      </c>
      <c r="K95" s="89">
        <v>0</v>
      </c>
      <c r="L95" s="89">
        <v>0</v>
      </c>
      <c r="M95" s="89">
        <v>50</v>
      </c>
      <c r="N95" s="90" t="s">
        <v>118</v>
      </c>
      <c r="O95" s="91"/>
      <c r="P95" s="91"/>
      <c r="Q95" s="11"/>
    </row>
    <row r="96" spans="1:17" ht="16.5" x14ac:dyDescent="0.25">
      <c r="A96" s="77"/>
      <c r="B96" s="40"/>
      <c r="C96" s="40"/>
      <c r="D96" s="40"/>
      <c r="E96" s="40"/>
      <c r="F96" s="40"/>
      <c r="G96" s="40"/>
      <c r="H96" s="40"/>
      <c r="I96" s="40"/>
      <c r="J96" s="40"/>
      <c r="K96" s="40"/>
      <c r="L96" s="40"/>
      <c r="M96" s="40"/>
      <c r="N96" s="41"/>
      <c r="O96" s="40"/>
      <c r="P96" s="42"/>
      <c r="Q96" s="11"/>
    </row>
    <row r="97" spans="1:17" ht="33" x14ac:dyDescent="0.25">
      <c r="A97" s="925" t="s">
        <v>1721</v>
      </c>
      <c r="B97" s="82"/>
      <c r="C97" s="82"/>
      <c r="D97" s="82"/>
      <c r="E97" s="82"/>
      <c r="F97" s="82"/>
      <c r="G97" s="82"/>
      <c r="H97" s="82"/>
      <c r="I97" s="82"/>
      <c r="J97" s="82"/>
      <c r="K97" s="82"/>
      <c r="L97" s="82"/>
      <c r="M97" s="82"/>
      <c r="N97" s="83"/>
      <c r="O97" s="84"/>
      <c r="P97" s="85"/>
      <c r="Q97" s="11"/>
    </row>
    <row r="98" spans="1:17" ht="66" x14ac:dyDescent="0.25">
      <c r="A98" s="86" t="s">
        <v>1723</v>
      </c>
      <c r="B98" s="1"/>
      <c r="C98" s="1"/>
      <c r="D98" s="1"/>
      <c r="E98" s="1"/>
      <c r="F98" s="1"/>
      <c r="G98" s="1"/>
      <c r="H98" s="76">
        <v>259</v>
      </c>
      <c r="I98" s="76">
        <v>0</v>
      </c>
      <c r="J98" s="76">
        <v>0</v>
      </c>
      <c r="K98" s="76">
        <v>0</v>
      </c>
      <c r="L98" s="76">
        <v>0</v>
      </c>
      <c r="M98" s="69">
        <v>259</v>
      </c>
      <c r="N98" s="87" t="s">
        <v>118</v>
      </c>
      <c r="O98" s="88" t="s">
        <v>1766</v>
      </c>
      <c r="P98" s="88" t="s">
        <v>1026</v>
      </c>
      <c r="Q98" s="11"/>
    </row>
    <row r="99" spans="1:17" ht="33" x14ac:dyDescent="0.25">
      <c r="A99" s="914" t="s">
        <v>1725</v>
      </c>
      <c r="B99" s="89">
        <v>0</v>
      </c>
      <c r="C99" s="89">
        <v>0</v>
      </c>
      <c r="D99" s="89">
        <v>0</v>
      </c>
      <c r="E99" s="89">
        <v>0</v>
      </c>
      <c r="F99" s="89">
        <v>0</v>
      </c>
      <c r="G99" s="89">
        <v>0</v>
      </c>
      <c r="H99" s="89">
        <v>259</v>
      </c>
      <c r="I99" s="89">
        <v>0</v>
      </c>
      <c r="J99" s="89">
        <v>0</v>
      </c>
      <c r="K99" s="89">
        <v>0</v>
      </c>
      <c r="L99" s="89">
        <v>0</v>
      </c>
      <c r="M99" s="89">
        <v>259</v>
      </c>
      <c r="N99" s="90" t="s">
        <v>118</v>
      </c>
      <c r="O99" s="91"/>
      <c r="P99" s="91"/>
      <c r="Q99" s="11"/>
    </row>
    <row r="100" spans="1:17" ht="16.5" x14ac:dyDescent="0.25">
      <c r="A100" s="77"/>
      <c r="B100" s="40"/>
      <c r="C100" s="40"/>
      <c r="D100" s="40"/>
      <c r="E100" s="40"/>
      <c r="F100" s="40"/>
      <c r="G100" s="40"/>
      <c r="H100" s="40"/>
      <c r="I100" s="40"/>
      <c r="J100" s="40"/>
      <c r="K100" s="40"/>
      <c r="L100" s="40"/>
      <c r="M100" s="40"/>
      <c r="N100" s="41"/>
      <c r="O100" s="40"/>
      <c r="P100" s="42"/>
      <c r="Q100" s="11"/>
    </row>
    <row r="101" spans="1:17" ht="16.5" x14ac:dyDescent="0.25">
      <c r="A101" s="92" t="s">
        <v>85</v>
      </c>
      <c r="B101" s="93">
        <v>0</v>
      </c>
      <c r="C101" s="93">
        <v>0</v>
      </c>
      <c r="D101" s="93">
        <v>-4.0999999999807191E-2</v>
      </c>
      <c r="E101" s="93">
        <v>0</v>
      </c>
      <c r="F101" s="93">
        <v>0</v>
      </c>
      <c r="G101" s="93">
        <v>-4.0999999999807191E-2</v>
      </c>
      <c r="H101" s="93">
        <v>0</v>
      </c>
      <c r="I101" s="93">
        <v>0</v>
      </c>
      <c r="J101" s="93">
        <v>-4.0999999999939973E-2</v>
      </c>
      <c r="K101" s="93">
        <v>0</v>
      </c>
      <c r="L101" s="93">
        <v>0</v>
      </c>
      <c r="M101" s="93">
        <v>-4.0999999999939973E-2</v>
      </c>
      <c r="N101" s="41"/>
      <c r="O101" s="62"/>
      <c r="P101" s="63"/>
      <c r="Q101" s="11"/>
    </row>
    <row r="102" spans="1:17" ht="16.5" x14ac:dyDescent="0.25">
      <c r="A102" s="933"/>
      <c r="B102" s="94"/>
      <c r="C102" s="94"/>
      <c r="D102" s="94"/>
      <c r="E102" s="94"/>
      <c r="F102" s="94"/>
      <c r="G102" s="94"/>
      <c r="H102" s="94"/>
      <c r="I102" s="94"/>
      <c r="J102" s="94"/>
      <c r="K102" s="94"/>
      <c r="L102" s="94"/>
      <c r="M102" s="94"/>
      <c r="N102" s="95"/>
      <c r="O102" s="62"/>
      <c r="P102" s="63"/>
      <c r="Q102" s="11"/>
    </row>
    <row r="103" spans="1:17" ht="33" x14ac:dyDescent="0.25">
      <c r="A103" s="96" t="s">
        <v>86</v>
      </c>
      <c r="B103" s="97">
        <v>7699.7999999999993</v>
      </c>
      <c r="C103" s="97">
        <v>0.3</v>
      </c>
      <c r="D103" s="97">
        <v>1488.5000000000002</v>
      </c>
      <c r="E103" s="97">
        <v>338.5</v>
      </c>
      <c r="F103" s="97">
        <v>2790</v>
      </c>
      <c r="G103" s="97">
        <v>12317.099999999999</v>
      </c>
      <c r="H103" s="97">
        <v>8446.8970000000008</v>
      </c>
      <c r="I103" s="97">
        <v>0.214</v>
      </c>
      <c r="J103" s="97">
        <v>1363.0000000000002</v>
      </c>
      <c r="K103" s="97">
        <v>100</v>
      </c>
      <c r="L103" s="97">
        <v>2631</v>
      </c>
      <c r="M103" s="97">
        <v>12541.110999999999</v>
      </c>
      <c r="N103" s="50">
        <v>1.8186992067938106E-2</v>
      </c>
      <c r="O103" s="62"/>
      <c r="P103" s="63"/>
      <c r="Q103" s="11"/>
    </row>
    <row r="104" spans="1:17" ht="16.5" x14ac:dyDescent="0.25">
      <c r="A104" s="934"/>
      <c r="B104" s="98"/>
      <c r="C104" s="98"/>
      <c r="D104" s="98"/>
      <c r="E104" s="98"/>
      <c r="F104" s="98"/>
      <c r="G104" s="98"/>
      <c r="H104" s="98"/>
      <c r="I104" s="98"/>
      <c r="J104" s="98"/>
      <c r="K104" s="98"/>
      <c r="L104" s="98"/>
      <c r="M104" s="98"/>
      <c r="N104" s="99"/>
      <c r="O104" s="62"/>
      <c r="P104" s="63"/>
      <c r="Q104" s="11"/>
    </row>
    <row r="105" spans="1:17" ht="16.5" x14ac:dyDescent="0.25">
      <c r="A105" s="96" t="s">
        <v>87</v>
      </c>
      <c r="B105" s="97"/>
      <c r="C105" s="97"/>
      <c r="D105" s="97"/>
      <c r="E105" s="97"/>
      <c r="F105" s="97"/>
      <c r="G105" s="97"/>
      <c r="H105" s="97"/>
      <c r="I105" s="97"/>
      <c r="J105" s="97"/>
      <c r="K105" s="97"/>
      <c r="L105" s="97"/>
      <c r="M105" s="97"/>
      <c r="N105" s="97"/>
      <c r="O105" s="62"/>
      <c r="P105" s="63"/>
      <c r="Q105" s="11"/>
    </row>
    <row r="106" spans="1:17" ht="16.5" x14ac:dyDescent="0.25">
      <c r="A106" s="935"/>
      <c r="B106" s="100"/>
      <c r="C106" s="100"/>
      <c r="D106" s="100"/>
      <c r="E106" s="100"/>
      <c r="F106" s="100"/>
      <c r="G106" s="101"/>
      <c r="H106" s="101"/>
      <c r="I106" s="101"/>
      <c r="J106" s="101"/>
      <c r="K106" s="101"/>
      <c r="L106" s="101"/>
      <c r="M106" s="101"/>
      <c r="N106" s="102"/>
      <c r="O106" s="62"/>
      <c r="P106" s="63"/>
      <c r="Q106" s="11"/>
    </row>
    <row r="107" spans="1:17" ht="66" x14ac:dyDescent="0.25">
      <c r="A107" s="103" t="s">
        <v>88</v>
      </c>
      <c r="B107" s="104">
        <v>0</v>
      </c>
      <c r="C107" s="105">
        <v>0</v>
      </c>
      <c r="D107" s="105">
        <v>7.6</v>
      </c>
      <c r="E107" s="105">
        <v>0</v>
      </c>
      <c r="F107" s="105">
        <v>0</v>
      </c>
      <c r="G107" s="106">
        <v>7.6</v>
      </c>
      <c r="H107" s="68">
        <v>0</v>
      </c>
      <c r="I107" s="68">
        <v>0</v>
      </c>
      <c r="J107" s="68">
        <v>7.6050000000000004</v>
      </c>
      <c r="K107" s="68">
        <v>0</v>
      </c>
      <c r="L107" s="68">
        <v>0</v>
      </c>
      <c r="M107" s="107">
        <v>7.6050000000000004</v>
      </c>
      <c r="N107" s="35">
        <v>6.5789473684220814E-4</v>
      </c>
      <c r="O107" s="67" t="s">
        <v>133</v>
      </c>
      <c r="P107" s="67" t="s">
        <v>93</v>
      </c>
      <c r="Q107" s="11"/>
    </row>
    <row r="108" spans="1:17" ht="66" x14ac:dyDescent="0.25">
      <c r="A108" s="103" t="s">
        <v>89</v>
      </c>
      <c r="B108" s="104">
        <v>0</v>
      </c>
      <c r="C108" s="105">
        <v>0</v>
      </c>
      <c r="D108" s="105">
        <v>92.245000000000005</v>
      </c>
      <c r="E108" s="105">
        <v>0</v>
      </c>
      <c r="F108" s="105">
        <v>0</v>
      </c>
      <c r="G108" s="106">
        <v>92.245000000000005</v>
      </c>
      <c r="H108" s="68">
        <v>0</v>
      </c>
      <c r="I108" s="68">
        <v>0</v>
      </c>
      <c r="J108" s="68">
        <v>92.245000000000005</v>
      </c>
      <c r="K108" s="68">
        <v>0</v>
      </c>
      <c r="L108" s="68">
        <v>0</v>
      </c>
      <c r="M108" s="107">
        <v>92.245000000000005</v>
      </c>
      <c r="N108" s="35">
        <v>0</v>
      </c>
      <c r="O108" s="67" t="s">
        <v>134</v>
      </c>
      <c r="P108" s="67" t="s">
        <v>93</v>
      </c>
      <c r="Q108" s="11"/>
    </row>
    <row r="109" spans="1:17" ht="16.5" x14ac:dyDescent="0.25">
      <c r="A109" s="936"/>
      <c r="B109" s="108"/>
      <c r="C109" s="108"/>
      <c r="D109" s="108"/>
      <c r="E109" s="108"/>
      <c r="F109" s="108"/>
      <c r="G109" s="108"/>
      <c r="H109" s="108"/>
      <c r="I109" s="108"/>
      <c r="J109" s="108"/>
      <c r="K109" s="108"/>
      <c r="L109" s="108"/>
      <c r="M109" s="108"/>
      <c r="N109" s="108"/>
      <c r="O109" s="62"/>
      <c r="P109" s="63"/>
      <c r="Q109" s="11"/>
    </row>
    <row r="110" spans="1:17" ht="16.5" x14ac:dyDescent="0.25">
      <c r="A110" s="96" t="s">
        <v>87</v>
      </c>
      <c r="B110" s="97">
        <v>0</v>
      </c>
      <c r="C110" s="97">
        <v>0</v>
      </c>
      <c r="D110" s="97">
        <v>99.844999999999999</v>
      </c>
      <c r="E110" s="97">
        <v>0</v>
      </c>
      <c r="F110" s="97">
        <v>0</v>
      </c>
      <c r="G110" s="97">
        <v>99.844999999999999</v>
      </c>
      <c r="H110" s="97">
        <v>0</v>
      </c>
      <c r="I110" s="97">
        <v>0</v>
      </c>
      <c r="J110" s="97">
        <v>99.850000000000009</v>
      </c>
      <c r="K110" s="97">
        <v>0</v>
      </c>
      <c r="L110" s="97">
        <v>0</v>
      </c>
      <c r="M110" s="97">
        <v>99.850000000000009</v>
      </c>
      <c r="N110" s="50">
        <v>5.0077620311579583E-5</v>
      </c>
      <c r="O110" s="62"/>
      <c r="P110" s="63"/>
      <c r="Q110" s="11"/>
    </row>
    <row r="111" spans="1:17" ht="16.5" x14ac:dyDescent="0.25">
      <c r="A111" s="112"/>
      <c r="B111" s="110"/>
      <c r="C111" s="110"/>
      <c r="D111" s="110"/>
      <c r="E111" s="110"/>
      <c r="F111" s="110"/>
      <c r="G111" s="110"/>
      <c r="H111" s="110"/>
      <c r="I111" s="110"/>
      <c r="J111" s="110"/>
      <c r="K111" s="110"/>
      <c r="L111" s="110"/>
      <c r="M111" s="110"/>
      <c r="N111" s="111"/>
      <c r="O111" s="112"/>
      <c r="P111" s="113"/>
      <c r="Q111" s="11"/>
    </row>
    <row r="112" spans="1:17"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47"/>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50.7109375" customWidth="1"/>
    <col min="17" max="17" width="1.7109375" customWidth="1"/>
    <col min="18" max="16384" width="9.140625" hidden="1"/>
  </cols>
  <sheetData>
    <row r="1" spans="1:17" ht="9.9499999999999993" customHeight="1" x14ac:dyDescent="0.25">
      <c r="A1" s="124"/>
      <c r="B1" s="125"/>
      <c r="C1" s="126"/>
      <c r="D1" s="126"/>
      <c r="E1" s="126"/>
      <c r="F1" s="126"/>
      <c r="G1" s="127"/>
      <c r="H1" s="125"/>
      <c r="I1" s="126"/>
      <c r="J1" s="126"/>
      <c r="K1" s="126"/>
      <c r="L1" s="126"/>
      <c r="M1" s="127"/>
      <c r="N1" s="128"/>
      <c r="O1" s="129"/>
      <c r="P1" s="129"/>
      <c r="Q1" s="11"/>
    </row>
    <row r="2" spans="1:17" ht="99.95" customHeight="1" x14ac:dyDescent="0.25">
      <c r="A2" s="903" t="s">
        <v>2</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c r="Q2" s="11"/>
    </row>
    <row r="3" spans="1:17" ht="9.9499999999999993" customHeight="1" thickBot="1" x14ac:dyDescent="0.3">
      <c r="A3" s="14"/>
      <c r="B3" s="15"/>
      <c r="C3" s="15"/>
      <c r="D3" s="15"/>
      <c r="E3" s="15"/>
      <c r="F3" s="15"/>
      <c r="G3" s="15"/>
      <c r="H3" s="15"/>
      <c r="I3" s="15"/>
      <c r="J3" s="15"/>
      <c r="K3" s="15"/>
      <c r="L3" s="15"/>
      <c r="M3" s="15"/>
      <c r="N3" s="16"/>
      <c r="O3" s="17"/>
      <c r="P3" s="18"/>
      <c r="Q3" s="11"/>
    </row>
    <row r="4" spans="1:17" ht="17.25" thickBot="1" x14ac:dyDescent="0.3">
      <c r="A4" s="937"/>
      <c r="B4" s="130"/>
      <c r="C4" s="130"/>
      <c r="D4" s="130"/>
      <c r="E4" s="130"/>
      <c r="F4" s="130"/>
      <c r="G4" s="130"/>
      <c r="H4" s="130"/>
      <c r="I4" s="130"/>
      <c r="J4" s="130"/>
      <c r="K4" s="130"/>
      <c r="L4" s="130"/>
      <c r="M4" s="130"/>
      <c r="N4" s="130"/>
      <c r="O4" s="130"/>
      <c r="P4" s="824"/>
      <c r="Q4" s="11"/>
    </row>
    <row r="5" spans="1:17" ht="33" x14ac:dyDescent="0.25">
      <c r="A5" s="938" t="s">
        <v>394</v>
      </c>
      <c r="B5" s="131"/>
      <c r="C5" s="131"/>
      <c r="D5" s="131"/>
      <c r="E5" s="131"/>
      <c r="F5" s="131"/>
      <c r="G5" s="131"/>
      <c r="H5" s="131"/>
      <c r="I5" s="131"/>
      <c r="J5" s="131"/>
      <c r="K5" s="131"/>
      <c r="L5" s="131"/>
      <c r="M5" s="131"/>
      <c r="N5" s="131"/>
      <c r="O5" s="131"/>
      <c r="P5" s="825"/>
      <c r="Q5" s="11"/>
    </row>
    <row r="6" spans="1:17" ht="198" x14ac:dyDescent="0.25">
      <c r="A6" s="136" t="s">
        <v>395</v>
      </c>
      <c r="B6" s="132">
        <v>0.5</v>
      </c>
      <c r="C6" s="132">
        <v>0</v>
      </c>
      <c r="D6" s="132">
        <v>0</v>
      </c>
      <c r="E6" s="132">
        <v>0</v>
      </c>
      <c r="F6" s="132">
        <v>0</v>
      </c>
      <c r="G6" s="133">
        <v>0.5</v>
      </c>
      <c r="H6" s="132">
        <v>0.5</v>
      </c>
      <c r="I6" s="104">
        <v>0</v>
      </c>
      <c r="J6" s="104">
        <v>0</v>
      </c>
      <c r="K6" s="104">
        <v>0</v>
      </c>
      <c r="L6" s="132">
        <v>0</v>
      </c>
      <c r="M6" s="133">
        <v>0.5</v>
      </c>
      <c r="N6" s="134">
        <v>0</v>
      </c>
      <c r="O6" s="135" t="s">
        <v>396</v>
      </c>
      <c r="P6" s="218" t="s">
        <v>118</v>
      </c>
      <c r="Q6" s="11"/>
    </row>
    <row r="7" spans="1:17" ht="33" x14ac:dyDescent="0.25">
      <c r="A7" s="136" t="s">
        <v>397</v>
      </c>
      <c r="B7" s="137">
        <v>0.4</v>
      </c>
      <c r="C7" s="137">
        <v>0</v>
      </c>
      <c r="D7" s="137">
        <v>0</v>
      </c>
      <c r="E7" s="137">
        <v>0</v>
      </c>
      <c r="F7" s="137">
        <v>0</v>
      </c>
      <c r="G7" s="138">
        <v>0.4</v>
      </c>
      <c r="H7" s="132">
        <v>0.4</v>
      </c>
      <c r="I7" s="104">
        <v>0</v>
      </c>
      <c r="J7" s="104">
        <v>0</v>
      </c>
      <c r="K7" s="104">
        <v>0</v>
      </c>
      <c r="L7" s="132">
        <v>0</v>
      </c>
      <c r="M7" s="133">
        <v>0.4</v>
      </c>
      <c r="N7" s="134">
        <v>0</v>
      </c>
      <c r="O7" s="135" t="s">
        <v>398</v>
      </c>
      <c r="P7" s="218" t="s">
        <v>118</v>
      </c>
      <c r="Q7" s="11"/>
    </row>
    <row r="8" spans="1:17" ht="66" x14ac:dyDescent="0.25">
      <c r="A8" s="136" t="s">
        <v>399</v>
      </c>
      <c r="B8" s="137">
        <v>2.2050000000000001</v>
      </c>
      <c r="C8" s="137">
        <v>0</v>
      </c>
      <c r="D8" s="137">
        <v>0</v>
      </c>
      <c r="E8" s="137">
        <v>0</v>
      </c>
      <c r="F8" s="137">
        <v>0</v>
      </c>
      <c r="G8" s="138">
        <v>2.2050000000000001</v>
      </c>
      <c r="H8" s="132">
        <v>2.2050000000000001</v>
      </c>
      <c r="I8" s="104">
        <v>0</v>
      </c>
      <c r="J8" s="104">
        <v>0</v>
      </c>
      <c r="K8" s="104">
        <v>0</v>
      </c>
      <c r="L8" s="132">
        <v>0</v>
      </c>
      <c r="M8" s="133">
        <v>2.2050000000000001</v>
      </c>
      <c r="N8" s="134">
        <v>0</v>
      </c>
      <c r="O8" s="135" t="s">
        <v>400</v>
      </c>
      <c r="P8" s="218" t="s">
        <v>118</v>
      </c>
      <c r="Q8" s="11"/>
    </row>
    <row r="9" spans="1:17" ht="66" x14ac:dyDescent="0.25">
      <c r="A9" s="136" t="s">
        <v>401</v>
      </c>
      <c r="B9" s="137">
        <v>0.437</v>
      </c>
      <c r="C9" s="137">
        <v>0</v>
      </c>
      <c r="D9" s="137">
        <v>0</v>
      </c>
      <c r="E9" s="137">
        <v>0</v>
      </c>
      <c r="F9" s="137">
        <v>0</v>
      </c>
      <c r="G9" s="138">
        <v>0.437</v>
      </c>
      <c r="H9" s="132">
        <v>0.437</v>
      </c>
      <c r="I9" s="104">
        <v>0</v>
      </c>
      <c r="J9" s="104">
        <v>0</v>
      </c>
      <c r="K9" s="104">
        <v>0</v>
      </c>
      <c r="L9" s="132">
        <v>0</v>
      </c>
      <c r="M9" s="133">
        <v>0.437</v>
      </c>
      <c r="N9" s="134">
        <v>0</v>
      </c>
      <c r="O9" s="135" t="s">
        <v>1773</v>
      </c>
      <c r="P9" s="218" t="s">
        <v>118</v>
      </c>
      <c r="Q9" s="11"/>
    </row>
    <row r="10" spans="1:17" ht="33" x14ac:dyDescent="0.25">
      <c r="A10" s="136" t="s">
        <v>402</v>
      </c>
      <c r="B10" s="137">
        <v>0.93</v>
      </c>
      <c r="C10" s="137">
        <v>0</v>
      </c>
      <c r="D10" s="137">
        <v>0</v>
      </c>
      <c r="E10" s="137">
        <v>0</v>
      </c>
      <c r="F10" s="137">
        <v>0</v>
      </c>
      <c r="G10" s="138">
        <v>0.93</v>
      </c>
      <c r="H10" s="132">
        <v>34.93</v>
      </c>
      <c r="I10" s="104">
        <v>0</v>
      </c>
      <c r="J10" s="104">
        <v>0</v>
      </c>
      <c r="K10" s="104">
        <v>0</v>
      </c>
      <c r="L10" s="132">
        <v>0</v>
      </c>
      <c r="M10" s="133">
        <v>34.93</v>
      </c>
      <c r="N10" s="134">
        <v>36.559139784946233</v>
      </c>
      <c r="O10" s="135" t="s">
        <v>403</v>
      </c>
      <c r="P10" s="218" t="s">
        <v>404</v>
      </c>
      <c r="Q10" s="11"/>
    </row>
    <row r="11" spans="1:17" ht="49.5" x14ac:dyDescent="0.25">
      <c r="A11" s="136" t="s">
        <v>405</v>
      </c>
      <c r="B11" s="137">
        <v>0.03</v>
      </c>
      <c r="C11" s="137">
        <v>0</v>
      </c>
      <c r="D11" s="137">
        <v>0</v>
      </c>
      <c r="E11" s="137">
        <v>0</v>
      </c>
      <c r="F11" s="137">
        <v>0</v>
      </c>
      <c r="G11" s="138">
        <v>0.03</v>
      </c>
      <c r="H11" s="132">
        <v>0.03</v>
      </c>
      <c r="I11" s="104">
        <v>0</v>
      </c>
      <c r="J11" s="104">
        <v>0</v>
      </c>
      <c r="K11" s="104">
        <v>0</v>
      </c>
      <c r="L11" s="132">
        <v>0</v>
      </c>
      <c r="M11" s="133">
        <v>0.03</v>
      </c>
      <c r="N11" s="134">
        <v>0</v>
      </c>
      <c r="O11" s="135" t="s">
        <v>406</v>
      </c>
      <c r="P11" s="218" t="s">
        <v>118</v>
      </c>
      <c r="Q11" s="11"/>
    </row>
    <row r="12" spans="1:17" ht="82.5" x14ac:dyDescent="0.25">
      <c r="A12" s="139" t="s">
        <v>407</v>
      </c>
      <c r="B12" s="137">
        <v>0.221</v>
      </c>
      <c r="C12" s="137">
        <v>0</v>
      </c>
      <c r="D12" s="137">
        <v>0</v>
      </c>
      <c r="E12" s="137">
        <v>0</v>
      </c>
      <c r="F12" s="137">
        <v>0</v>
      </c>
      <c r="G12" s="138">
        <v>0.221</v>
      </c>
      <c r="H12" s="132">
        <v>0.46100000000000002</v>
      </c>
      <c r="I12" s="104">
        <v>0</v>
      </c>
      <c r="J12" s="104">
        <v>0</v>
      </c>
      <c r="K12" s="104">
        <v>0</v>
      </c>
      <c r="L12" s="132">
        <v>0</v>
      </c>
      <c r="M12" s="133">
        <v>0.46100000000000002</v>
      </c>
      <c r="N12" s="134">
        <v>1.0859728506787332</v>
      </c>
      <c r="O12" s="135" t="s">
        <v>408</v>
      </c>
      <c r="P12" s="218" t="s">
        <v>409</v>
      </c>
      <c r="Q12" s="11"/>
    </row>
    <row r="13" spans="1:17" ht="66" x14ac:dyDescent="0.25">
      <c r="A13" s="139" t="s">
        <v>410</v>
      </c>
      <c r="B13" s="137">
        <v>11.021000000000001</v>
      </c>
      <c r="C13" s="137">
        <v>0</v>
      </c>
      <c r="D13" s="137">
        <v>0</v>
      </c>
      <c r="E13" s="137">
        <v>0</v>
      </c>
      <c r="F13" s="137">
        <v>0</v>
      </c>
      <c r="G13" s="138">
        <v>11.021000000000001</v>
      </c>
      <c r="H13" s="132">
        <v>14.776</v>
      </c>
      <c r="I13" s="104">
        <v>0</v>
      </c>
      <c r="J13" s="104">
        <v>0</v>
      </c>
      <c r="K13" s="104">
        <v>0</v>
      </c>
      <c r="L13" s="132">
        <v>0</v>
      </c>
      <c r="M13" s="133">
        <v>14.776</v>
      </c>
      <c r="N13" s="134">
        <v>0.3407131839216041</v>
      </c>
      <c r="O13" s="135" t="s">
        <v>411</v>
      </c>
      <c r="P13" s="218" t="s">
        <v>412</v>
      </c>
      <c r="Q13" s="11"/>
    </row>
    <row r="14" spans="1:17" ht="33" x14ac:dyDescent="0.25">
      <c r="A14" s="140" t="s">
        <v>413</v>
      </c>
      <c r="B14" s="141">
        <v>15.744</v>
      </c>
      <c r="C14" s="142">
        <v>0</v>
      </c>
      <c r="D14" s="142">
        <v>0</v>
      </c>
      <c r="E14" s="142">
        <v>0</v>
      </c>
      <c r="F14" s="142">
        <v>0</v>
      </c>
      <c r="G14" s="142">
        <v>15.744</v>
      </c>
      <c r="H14" s="142">
        <v>53.739000000000004</v>
      </c>
      <c r="I14" s="142">
        <v>0</v>
      </c>
      <c r="J14" s="142">
        <v>0</v>
      </c>
      <c r="K14" s="142">
        <v>0</v>
      </c>
      <c r="L14" s="142">
        <v>0</v>
      </c>
      <c r="M14" s="142">
        <v>53.739000000000004</v>
      </c>
      <c r="N14" s="143">
        <v>2.413300304878049</v>
      </c>
      <c r="O14" s="144"/>
      <c r="P14" s="826"/>
      <c r="Q14" s="11"/>
    </row>
    <row r="15" spans="1:17" ht="16.5" x14ac:dyDescent="0.25">
      <c r="A15" s="939"/>
      <c r="B15" s="147"/>
      <c r="C15" s="147"/>
      <c r="D15" s="147"/>
      <c r="E15" s="147"/>
      <c r="F15" s="147"/>
      <c r="G15" s="147"/>
      <c r="H15" s="147"/>
      <c r="I15" s="147"/>
      <c r="J15" s="147"/>
      <c r="K15" s="147"/>
      <c r="L15" s="147"/>
      <c r="M15" s="147"/>
      <c r="N15" s="146"/>
      <c r="O15" s="144"/>
      <c r="P15" s="826"/>
      <c r="Q15" s="11"/>
    </row>
    <row r="16" spans="1:17" ht="16.5" x14ac:dyDescent="0.25">
      <c r="A16" s="148" t="s">
        <v>414</v>
      </c>
      <c r="B16" s="149"/>
      <c r="C16" s="149"/>
      <c r="D16" s="149"/>
      <c r="E16" s="149"/>
      <c r="F16" s="149"/>
      <c r="G16" s="149"/>
      <c r="H16" s="149"/>
      <c r="I16" s="149"/>
      <c r="J16" s="149"/>
      <c r="K16" s="149"/>
      <c r="L16" s="149"/>
      <c r="M16" s="149"/>
      <c r="N16" s="149"/>
      <c r="O16" s="149"/>
      <c r="P16" s="150"/>
      <c r="Q16" s="11"/>
    </row>
    <row r="17" spans="1:17" ht="16.5" x14ac:dyDescent="0.25">
      <c r="A17" s="112"/>
      <c r="B17" s="110"/>
      <c r="C17" s="110"/>
      <c r="D17" s="110"/>
      <c r="E17" s="110"/>
      <c r="F17" s="110"/>
      <c r="G17" s="110"/>
      <c r="H17" s="110"/>
      <c r="I17" s="110"/>
      <c r="J17" s="110"/>
      <c r="K17" s="110"/>
      <c r="L17" s="110"/>
      <c r="M17" s="110"/>
      <c r="N17" s="109"/>
      <c r="O17" s="109"/>
      <c r="P17" s="407"/>
      <c r="Q17" s="11"/>
    </row>
    <row r="18" spans="1:17" ht="33" x14ac:dyDescent="0.25">
      <c r="A18" s="152" t="s">
        <v>415</v>
      </c>
      <c r="B18" s="153"/>
      <c r="C18" s="153"/>
      <c r="D18" s="153"/>
      <c r="E18" s="153"/>
      <c r="F18" s="153"/>
      <c r="G18" s="153"/>
      <c r="H18" s="153"/>
      <c r="I18" s="153"/>
      <c r="J18" s="153"/>
      <c r="K18" s="153"/>
      <c r="L18" s="153"/>
      <c r="M18" s="153"/>
      <c r="N18" s="153"/>
      <c r="O18" s="153"/>
      <c r="P18" s="154"/>
      <c r="Q18" s="11"/>
    </row>
    <row r="19" spans="1:17" ht="33" x14ac:dyDescent="0.25">
      <c r="A19" s="155" t="s">
        <v>416</v>
      </c>
      <c r="B19" s="156">
        <v>6.327</v>
      </c>
      <c r="C19" s="156">
        <v>0</v>
      </c>
      <c r="D19" s="156">
        <v>0</v>
      </c>
      <c r="E19" s="156">
        <v>0</v>
      </c>
      <c r="F19" s="156">
        <v>0</v>
      </c>
      <c r="G19" s="157">
        <v>6.327</v>
      </c>
      <c r="H19" s="158">
        <v>6.0839999999999996</v>
      </c>
      <c r="I19" s="158">
        <v>0</v>
      </c>
      <c r="J19" s="158">
        <v>0</v>
      </c>
      <c r="K19" s="158">
        <v>0</v>
      </c>
      <c r="L19" s="158">
        <v>0</v>
      </c>
      <c r="M19" s="157">
        <v>6.0839999999999996</v>
      </c>
      <c r="N19" s="159">
        <v>-3.840682788051214E-2</v>
      </c>
      <c r="O19" s="160" t="s">
        <v>417</v>
      </c>
      <c r="P19" s="160" t="s">
        <v>418</v>
      </c>
      <c r="Q19" s="11"/>
    </row>
    <row r="20" spans="1:17" ht="33" x14ac:dyDescent="0.25">
      <c r="A20" s="155" t="s">
        <v>419</v>
      </c>
      <c r="B20" s="156">
        <v>0.17699999999999999</v>
      </c>
      <c r="C20" s="156">
        <v>0</v>
      </c>
      <c r="D20" s="156">
        <v>0</v>
      </c>
      <c r="E20" s="156">
        <v>0</v>
      </c>
      <c r="F20" s="156">
        <v>0</v>
      </c>
      <c r="G20" s="157">
        <v>0.17699999999999999</v>
      </c>
      <c r="H20" s="158">
        <v>0.17699999999999999</v>
      </c>
      <c r="I20" s="158">
        <v>0</v>
      </c>
      <c r="J20" s="158">
        <v>0</v>
      </c>
      <c r="K20" s="158">
        <v>0</v>
      </c>
      <c r="L20" s="158">
        <v>0</v>
      </c>
      <c r="M20" s="157">
        <v>0.17699999999999999</v>
      </c>
      <c r="N20" s="159">
        <v>0</v>
      </c>
      <c r="O20" s="160" t="s">
        <v>420</v>
      </c>
      <c r="P20" s="160" t="s">
        <v>118</v>
      </c>
      <c r="Q20" s="11"/>
    </row>
    <row r="21" spans="1:17" ht="115.5" x14ac:dyDescent="0.25">
      <c r="A21" s="155" t="s">
        <v>421</v>
      </c>
      <c r="B21" s="156">
        <v>0.56799999999999995</v>
      </c>
      <c r="C21" s="156">
        <v>0</v>
      </c>
      <c r="D21" s="156">
        <v>0</v>
      </c>
      <c r="E21" s="156">
        <v>0</v>
      </c>
      <c r="F21" s="156">
        <v>0</v>
      </c>
      <c r="G21" s="157">
        <v>0.56799999999999995</v>
      </c>
      <c r="H21" s="158">
        <v>0.55000000000000004</v>
      </c>
      <c r="I21" s="158">
        <v>0</v>
      </c>
      <c r="J21" s="158">
        <v>0</v>
      </c>
      <c r="K21" s="158">
        <v>0</v>
      </c>
      <c r="L21" s="158">
        <v>0</v>
      </c>
      <c r="M21" s="157">
        <v>0.55000000000000004</v>
      </c>
      <c r="N21" s="159">
        <v>-3.1690140845070255E-2</v>
      </c>
      <c r="O21" s="160" t="s">
        <v>422</v>
      </c>
      <c r="P21" s="160" t="s">
        <v>159</v>
      </c>
      <c r="Q21" s="11"/>
    </row>
    <row r="22" spans="1:17" ht="99" x14ac:dyDescent="0.25">
      <c r="A22" s="155" t="s">
        <v>423</v>
      </c>
      <c r="B22" s="156">
        <v>0.83</v>
      </c>
      <c r="C22" s="156">
        <v>0</v>
      </c>
      <c r="D22" s="156">
        <v>0</v>
      </c>
      <c r="E22" s="156">
        <v>0</v>
      </c>
      <c r="F22" s="156">
        <v>0</v>
      </c>
      <c r="G22" s="157">
        <v>0.83</v>
      </c>
      <c r="H22" s="158">
        <v>0.80500000000000005</v>
      </c>
      <c r="I22" s="158">
        <v>0</v>
      </c>
      <c r="J22" s="158">
        <v>0</v>
      </c>
      <c r="K22" s="158">
        <v>0</v>
      </c>
      <c r="L22" s="158">
        <v>0</v>
      </c>
      <c r="M22" s="157">
        <v>0.80500000000000005</v>
      </c>
      <c r="N22" s="159">
        <v>-3.0120481927710739E-2</v>
      </c>
      <c r="O22" s="160" t="s">
        <v>424</v>
      </c>
      <c r="P22" s="160" t="s">
        <v>159</v>
      </c>
      <c r="Q22" s="11"/>
    </row>
    <row r="23" spans="1:17" ht="82.5" x14ac:dyDescent="0.25">
      <c r="A23" s="155" t="s">
        <v>425</v>
      </c>
      <c r="B23" s="156">
        <v>0.58899999999999997</v>
      </c>
      <c r="C23" s="156">
        <v>0</v>
      </c>
      <c r="D23" s="156">
        <v>0</v>
      </c>
      <c r="E23" s="156">
        <v>0</v>
      </c>
      <c r="F23" s="156">
        <v>0</v>
      </c>
      <c r="G23" s="157">
        <v>0.58899999999999997</v>
      </c>
      <c r="H23" s="158">
        <v>0.56999999999999995</v>
      </c>
      <c r="I23" s="158">
        <v>0</v>
      </c>
      <c r="J23" s="158">
        <v>0</v>
      </c>
      <c r="K23" s="158">
        <v>0</v>
      </c>
      <c r="L23" s="158">
        <v>0</v>
      </c>
      <c r="M23" s="157">
        <v>0.56999999999999995</v>
      </c>
      <c r="N23" s="159">
        <v>-3.2258064516129066E-2</v>
      </c>
      <c r="O23" s="160" t="s">
        <v>426</v>
      </c>
      <c r="P23" s="160" t="s">
        <v>159</v>
      </c>
      <c r="Q23" s="11"/>
    </row>
    <row r="24" spans="1:17" ht="82.5" x14ac:dyDescent="0.25">
      <c r="A24" s="155" t="s">
        <v>427</v>
      </c>
      <c r="B24" s="156">
        <v>10</v>
      </c>
      <c r="C24" s="156">
        <v>0</v>
      </c>
      <c r="D24" s="156">
        <v>0</v>
      </c>
      <c r="E24" s="156">
        <v>0</v>
      </c>
      <c r="F24" s="156">
        <v>0</v>
      </c>
      <c r="G24" s="157">
        <v>10</v>
      </c>
      <c r="H24" s="158">
        <v>10</v>
      </c>
      <c r="I24" s="158">
        <v>0</v>
      </c>
      <c r="J24" s="158">
        <v>0</v>
      </c>
      <c r="K24" s="158">
        <v>0</v>
      </c>
      <c r="L24" s="158">
        <v>0</v>
      </c>
      <c r="M24" s="157">
        <v>10</v>
      </c>
      <c r="N24" s="159">
        <v>0</v>
      </c>
      <c r="O24" s="162" t="s">
        <v>428</v>
      </c>
      <c r="P24" s="160" t="s">
        <v>118</v>
      </c>
      <c r="Q24" s="11"/>
    </row>
    <row r="25" spans="1:17" ht="49.5" x14ac:dyDescent="0.25">
      <c r="A25" s="155" t="s">
        <v>429</v>
      </c>
      <c r="B25" s="156">
        <v>0.23599999999999999</v>
      </c>
      <c r="C25" s="156">
        <v>0</v>
      </c>
      <c r="D25" s="156">
        <v>0</v>
      </c>
      <c r="E25" s="156">
        <v>0</v>
      </c>
      <c r="F25" s="156">
        <v>0</v>
      </c>
      <c r="G25" s="157">
        <v>0.23599999999999999</v>
      </c>
      <c r="H25" s="158">
        <v>0.23599999999999999</v>
      </c>
      <c r="I25" s="158">
        <v>0</v>
      </c>
      <c r="J25" s="158">
        <v>0</v>
      </c>
      <c r="K25" s="158">
        <v>0</v>
      </c>
      <c r="L25" s="158">
        <v>0</v>
      </c>
      <c r="M25" s="157">
        <v>0.23599999999999999</v>
      </c>
      <c r="N25" s="159">
        <v>0</v>
      </c>
      <c r="O25" s="160" t="s">
        <v>430</v>
      </c>
      <c r="P25" s="160" t="s">
        <v>118</v>
      </c>
      <c r="Q25" s="11"/>
    </row>
    <row r="26" spans="1:17" ht="99" x14ac:dyDescent="0.25">
      <c r="A26" s="155" t="s">
        <v>431</v>
      </c>
      <c r="B26" s="158">
        <v>1</v>
      </c>
      <c r="C26" s="158">
        <v>0</v>
      </c>
      <c r="D26" s="158">
        <v>0</v>
      </c>
      <c r="E26" s="158">
        <v>0</v>
      </c>
      <c r="F26" s="158">
        <v>0</v>
      </c>
      <c r="G26" s="157">
        <v>1</v>
      </c>
      <c r="H26" s="158">
        <v>1</v>
      </c>
      <c r="I26" s="158">
        <v>0</v>
      </c>
      <c r="J26" s="158">
        <v>0</v>
      </c>
      <c r="K26" s="158">
        <v>0</v>
      </c>
      <c r="L26" s="158">
        <v>0</v>
      </c>
      <c r="M26" s="157">
        <v>1</v>
      </c>
      <c r="N26" s="159">
        <v>0</v>
      </c>
      <c r="O26" s="160" t="s">
        <v>432</v>
      </c>
      <c r="P26" s="827" t="s">
        <v>118</v>
      </c>
      <c r="Q26" s="11"/>
    </row>
    <row r="27" spans="1:17" ht="181.5" x14ac:dyDescent="0.25">
      <c r="A27" s="155" t="s">
        <v>433</v>
      </c>
      <c r="B27" s="158">
        <v>1.657</v>
      </c>
      <c r="C27" s="158">
        <v>0</v>
      </c>
      <c r="D27" s="158">
        <v>0</v>
      </c>
      <c r="E27" s="158">
        <v>0</v>
      </c>
      <c r="F27" s="158">
        <v>0</v>
      </c>
      <c r="G27" s="157">
        <v>1.657</v>
      </c>
      <c r="H27" s="158">
        <v>1.5429999999999999</v>
      </c>
      <c r="I27" s="158">
        <v>0</v>
      </c>
      <c r="J27" s="158">
        <v>0</v>
      </c>
      <c r="K27" s="158">
        <v>0</v>
      </c>
      <c r="L27" s="158">
        <v>0</v>
      </c>
      <c r="M27" s="157">
        <v>1.5429999999999999</v>
      </c>
      <c r="N27" s="163">
        <v>-6.8799034399517262E-2</v>
      </c>
      <c r="O27" s="161" t="s">
        <v>434</v>
      </c>
      <c r="P27" s="160" t="s">
        <v>435</v>
      </c>
      <c r="Q27" s="11"/>
    </row>
    <row r="28" spans="1:17" ht="198" x14ac:dyDescent="0.25">
      <c r="A28" s="155" t="s">
        <v>436</v>
      </c>
      <c r="B28" s="158">
        <v>0.34499999999999997</v>
      </c>
      <c r="C28" s="158">
        <v>0</v>
      </c>
      <c r="D28" s="158">
        <v>0</v>
      </c>
      <c r="E28" s="158">
        <v>0</v>
      </c>
      <c r="F28" s="158">
        <v>0</v>
      </c>
      <c r="G28" s="157">
        <v>0.34499999999999997</v>
      </c>
      <c r="H28" s="158">
        <v>0.48499999999999999</v>
      </c>
      <c r="I28" s="158">
        <v>0</v>
      </c>
      <c r="J28" s="158">
        <v>0</v>
      </c>
      <c r="K28" s="158">
        <v>0</v>
      </c>
      <c r="L28" s="158">
        <v>0</v>
      </c>
      <c r="M28" s="157">
        <v>0.48499999999999999</v>
      </c>
      <c r="N28" s="159">
        <v>0.40579710144927544</v>
      </c>
      <c r="O28" s="160" t="s">
        <v>437</v>
      </c>
      <c r="P28" s="443" t="s">
        <v>438</v>
      </c>
      <c r="Q28" s="11"/>
    </row>
    <row r="29" spans="1:17" ht="49.5" x14ac:dyDescent="0.25">
      <c r="A29" s="155" t="s">
        <v>439</v>
      </c>
      <c r="B29" s="158">
        <v>2.2200000000000002</v>
      </c>
      <c r="C29" s="158">
        <v>0</v>
      </c>
      <c r="D29" s="158">
        <v>0</v>
      </c>
      <c r="E29" s="158">
        <v>0</v>
      </c>
      <c r="F29" s="158">
        <v>0</v>
      </c>
      <c r="G29" s="157">
        <v>2.2200000000000002</v>
      </c>
      <c r="H29" s="158">
        <v>2.173</v>
      </c>
      <c r="I29" s="158">
        <v>0</v>
      </c>
      <c r="J29" s="158">
        <v>0</v>
      </c>
      <c r="K29" s="158">
        <v>0</v>
      </c>
      <c r="L29" s="158">
        <v>0</v>
      </c>
      <c r="M29" s="157">
        <v>2.173</v>
      </c>
      <c r="N29" s="159">
        <v>-2.1171171171171239E-2</v>
      </c>
      <c r="O29" s="160" t="s">
        <v>440</v>
      </c>
      <c r="P29" s="160" t="s">
        <v>159</v>
      </c>
      <c r="Q29" s="11"/>
    </row>
    <row r="30" spans="1:17" ht="82.5" x14ac:dyDescent="0.25">
      <c r="A30" s="155" t="s">
        <v>441</v>
      </c>
      <c r="B30" s="158">
        <v>0.57299999999999995</v>
      </c>
      <c r="C30" s="158">
        <v>0</v>
      </c>
      <c r="D30" s="158">
        <v>0</v>
      </c>
      <c r="E30" s="158">
        <v>0</v>
      </c>
      <c r="F30" s="158">
        <v>0</v>
      </c>
      <c r="G30" s="157">
        <v>0.57299999999999995</v>
      </c>
      <c r="H30" s="158">
        <v>0.55600000000000005</v>
      </c>
      <c r="I30" s="158">
        <v>0</v>
      </c>
      <c r="J30" s="158">
        <v>0</v>
      </c>
      <c r="K30" s="158">
        <v>0</v>
      </c>
      <c r="L30" s="158">
        <v>0</v>
      </c>
      <c r="M30" s="157">
        <v>0.55600000000000005</v>
      </c>
      <c r="N30" s="159">
        <v>-2.9668411867364582E-2</v>
      </c>
      <c r="O30" s="160" t="s">
        <v>442</v>
      </c>
      <c r="P30" s="160" t="s">
        <v>159</v>
      </c>
      <c r="Q30" s="11"/>
    </row>
    <row r="31" spans="1:17" ht="82.5" x14ac:dyDescent="0.25">
      <c r="A31" s="155" t="s">
        <v>443</v>
      </c>
      <c r="B31" s="158">
        <v>2.1480000000000001</v>
      </c>
      <c r="C31" s="158">
        <v>0</v>
      </c>
      <c r="D31" s="158">
        <v>0</v>
      </c>
      <c r="E31" s="158">
        <v>0</v>
      </c>
      <c r="F31" s="158">
        <v>0</v>
      </c>
      <c r="G31" s="157">
        <v>2.1480000000000001</v>
      </c>
      <c r="H31" s="158">
        <v>2.31</v>
      </c>
      <c r="I31" s="158">
        <v>0</v>
      </c>
      <c r="J31" s="158">
        <v>0</v>
      </c>
      <c r="K31" s="158">
        <v>0</v>
      </c>
      <c r="L31" s="158">
        <v>0</v>
      </c>
      <c r="M31" s="157">
        <v>2.31</v>
      </c>
      <c r="N31" s="159">
        <v>7.5418994413407783E-2</v>
      </c>
      <c r="O31" s="160" t="s">
        <v>444</v>
      </c>
      <c r="P31" s="160" t="s">
        <v>445</v>
      </c>
      <c r="Q31" s="11"/>
    </row>
    <row r="32" spans="1:17" ht="33" x14ac:dyDescent="0.25">
      <c r="A32" s="164" t="s">
        <v>446</v>
      </c>
      <c r="B32" s="37">
        <v>26.669999999999998</v>
      </c>
      <c r="C32" s="37">
        <v>0</v>
      </c>
      <c r="D32" s="37">
        <v>0</v>
      </c>
      <c r="E32" s="37">
        <v>0</v>
      </c>
      <c r="F32" s="37">
        <v>0</v>
      </c>
      <c r="G32" s="37">
        <v>26.669999999999998</v>
      </c>
      <c r="H32" s="37">
        <v>26.488999999999997</v>
      </c>
      <c r="I32" s="37">
        <v>0</v>
      </c>
      <c r="J32" s="37">
        <v>0</v>
      </c>
      <c r="K32" s="37">
        <v>0</v>
      </c>
      <c r="L32" s="37">
        <v>0</v>
      </c>
      <c r="M32" s="37">
        <v>26.488999999999997</v>
      </c>
      <c r="N32" s="38">
        <v>-6.7866516685414682E-3</v>
      </c>
      <c r="O32" s="165"/>
      <c r="P32" s="165"/>
      <c r="Q32" s="11"/>
    </row>
    <row r="33" spans="1:17" ht="15.75" x14ac:dyDescent="0.25">
      <c r="A33" s="920"/>
      <c r="B33" s="166"/>
      <c r="C33" s="166"/>
      <c r="D33" s="166"/>
      <c r="E33" s="166"/>
      <c r="F33" s="166"/>
      <c r="G33" s="166"/>
      <c r="H33" s="166"/>
      <c r="I33" s="166"/>
      <c r="J33" s="166"/>
      <c r="K33" s="166"/>
      <c r="L33" s="166"/>
      <c r="M33" s="166"/>
      <c r="N33" s="166"/>
      <c r="O33" s="166"/>
      <c r="P33" s="278"/>
      <c r="Q33" s="11"/>
    </row>
    <row r="34" spans="1:17" ht="16.5" x14ac:dyDescent="0.25">
      <c r="A34" s="152" t="s">
        <v>447</v>
      </c>
      <c r="B34" s="153"/>
      <c r="C34" s="153"/>
      <c r="D34" s="153"/>
      <c r="E34" s="153"/>
      <c r="F34" s="153"/>
      <c r="G34" s="153"/>
      <c r="H34" s="153"/>
      <c r="I34" s="153"/>
      <c r="J34" s="153"/>
      <c r="K34" s="153"/>
      <c r="L34" s="153"/>
      <c r="M34" s="153"/>
      <c r="N34" s="153"/>
      <c r="O34" s="153"/>
      <c r="P34" s="154"/>
      <c r="Q34" s="11"/>
    </row>
    <row r="35" spans="1:17" ht="66" x14ac:dyDescent="0.25">
      <c r="A35" s="940" t="s">
        <v>447</v>
      </c>
      <c r="B35" s="158">
        <v>0.1</v>
      </c>
      <c r="C35" s="158">
        <v>0</v>
      </c>
      <c r="D35" s="158">
        <v>0</v>
      </c>
      <c r="E35" s="158">
        <v>0</v>
      </c>
      <c r="F35" s="158">
        <v>0</v>
      </c>
      <c r="G35" s="157">
        <v>0.1</v>
      </c>
      <c r="H35" s="158">
        <v>0.1</v>
      </c>
      <c r="I35" s="158">
        <v>0</v>
      </c>
      <c r="J35" s="158">
        <v>0</v>
      </c>
      <c r="K35" s="158">
        <v>0</v>
      </c>
      <c r="L35" s="158">
        <v>0</v>
      </c>
      <c r="M35" s="157">
        <v>0.1</v>
      </c>
      <c r="N35" s="159">
        <v>0</v>
      </c>
      <c r="O35" s="160" t="s">
        <v>448</v>
      </c>
      <c r="P35" s="160" t="s">
        <v>118</v>
      </c>
      <c r="Q35" s="11"/>
    </row>
    <row r="36" spans="1:17" ht="16.5" x14ac:dyDescent="0.25">
      <c r="A36" s="164" t="s">
        <v>449</v>
      </c>
      <c r="B36" s="37">
        <v>0.1</v>
      </c>
      <c r="C36" s="37">
        <v>0</v>
      </c>
      <c r="D36" s="37">
        <v>0</v>
      </c>
      <c r="E36" s="37">
        <v>0</v>
      </c>
      <c r="F36" s="37">
        <v>0</v>
      </c>
      <c r="G36" s="37">
        <v>0.1</v>
      </c>
      <c r="H36" s="37">
        <v>0.1</v>
      </c>
      <c r="I36" s="37">
        <v>0</v>
      </c>
      <c r="J36" s="37">
        <v>0</v>
      </c>
      <c r="K36" s="37">
        <v>0</v>
      </c>
      <c r="L36" s="37">
        <v>0</v>
      </c>
      <c r="M36" s="37">
        <v>0.1</v>
      </c>
      <c r="N36" s="168">
        <v>0</v>
      </c>
      <c r="O36" s="165"/>
      <c r="P36" s="165"/>
      <c r="Q36" s="11"/>
    </row>
    <row r="37" spans="1:17" ht="16.5" x14ac:dyDescent="0.25">
      <c r="A37" s="941"/>
      <c r="B37" s="169"/>
      <c r="C37" s="169"/>
      <c r="D37" s="169"/>
      <c r="E37" s="169"/>
      <c r="F37" s="169"/>
      <c r="G37" s="169"/>
      <c r="H37" s="169"/>
      <c r="I37" s="169"/>
      <c r="J37" s="169"/>
      <c r="K37" s="169"/>
      <c r="L37" s="169"/>
      <c r="M37" s="169"/>
      <c r="N37" s="170"/>
      <c r="O37" s="166"/>
      <c r="P37" s="278"/>
      <c r="Q37" s="11"/>
    </row>
    <row r="38" spans="1:17" ht="16.5" x14ac:dyDescent="0.25">
      <c r="A38" s="433" t="s">
        <v>450</v>
      </c>
      <c r="B38" s="171">
        <v>26.77</v>
      </c>
      <c r="C38" s="171">
        <v>0</v>
      </c>
      <c r="D38" s="171">
        <v>0</v>
      </c>
      <c r="E38" s="171">
        <v>0</v>
      </c>
      <c r="F38" s="171">
        <v>0</v>
      </c>
      <c r="G38" s="171">
        <v>26.77</v>
      </c>
      <c r="H38" s="171">
        <v>26.588999999999999</v>
      </c>
      <c r="I38" s="171">
        <v>0</v>
      </c>
      <c r="J38" s="171">
        <v>0</v>
      </c>
      <c r="K38" s="171">
        <v>0</v>
      </c>
      <c r="L38" s="171">
        <v>0</v>
      </c>
      <c r="M38" s="171">
        <v>26.588999999999999</v>
      </c>
      <c r="N38" s="172">
        <v>-6.7612999626447869E-3</v>
      </c>
      <c r="O38" s="173"/>
      <c r="P38" s="173"/>
      <c r="Q38" s="11"/>
    </row>
    <row r="39" spans="1:17" ht="15.75" x14ac:dyDescent="0.25">
      <c r="A39" s="920"/>
      <c r="B39" s="166"/>
      <c r="C39" s="166"/>
      <c r="D39" s="166"/>
      <c r="E39" s="166"/>
      <c r="F39" s="166"/>
      <c r="G39" s="166"/>
      <c r="H39" s="166"/>
      <c r="I39" s="166"/>
      <c r="J39" s="166"/>
      <c r="K39" s="166"/>
      <c r="L39" s="166"/>
      <c r="M39" s="166"/>
      <c r="N39" s="166"/>
      <c r="O39" s="166"/>
      <c r="P39" s="278"/>
      <c r="Q39" s="11"/>
    </row>
    <row r="40" spans="1:17" ht="16.5" x14ac:dyDescent="0.25">
      <c r="A40" s="174" t="s">
        <v>85</v>
      </c>
      <c r="B40" s="93">
        <v>0</v>
      </c>
      <c r="C40" s="93">
        <v>0</v>
      </c>
      <c r="D40" s="93">
        <v>0</v>
      </c>
      <c r="E40" s="93">
        <v>0</v>
      </c>
      <c r="F40" s="93">
        <v>0</v>
      </c>
      <c r="G40" s="93">
        <v>0</v>
      </c>
      <c r="H40" s="93">
        <v>0</v>
      </c>
      <c r="I40" s="93">
        <v>0</v>
      </c>
      <c r="J40" s="93">
        <v>0</v>
      </c>
      <c r="K40" s="93">
        <v>0</v>
      </c>
      <c r="L40" s="93">
        <v>0</v>
      </c>
      <c r="M40" s="93">
        <v>0</v>
      </c>
      <c r="N40" s="146"/>
      <c r="O40" s="144"/>
      <c r="P40" s="826"/>
      <c r="Q40" s="11"/>
    </row>
    <row r="41" spans="1:17" ht="16.5" x14ac:dyDescent="0.25">
      <c r="A41" s="939"/>
      <c r="B41" s="147"/>
      <c r="C41" s="147"/>
      <c r="D41" s="147"/>
      <c r="E41" s="147"/>
      <c r="F41" s="147"/>
      <c r="G41" s="147"/>
      <c r="H41" s="147"/>
      <c r="I41" s="147"/>
      <c r="J41" s="147"/>
      <c r="K41" s="147"/>
      <c r="L41" s="147"/>
      <c r="M41" s="147"/>
      <c r="N41" s="146"/>
      <c r="O41" s="144"/>
      <c r="P41" s="826"/>
      <c r="Q41" s="11"/>
    </row>
    <row r="42" spans="1:17" ht="33" x14ac:dyDescent="0.25">
      <c r="A42" s="175" t="s">
        <v>451</v>
      </c>
      <c r="B42" s="176">
        <v>42.513999999999996</v>
      </c>
      <c r="C42" s="176">
        <v>0</v>
      </c>
      <c r="D42" s="176">
        <v>0</v>
      </c>
      <c r="E42" s="176">
        <v>0</v>
      </c>
      <c r="F42" s="176">
        <v>0</v>
      </c>
      <c r="G42" s="176">
        <v>42.513999999999996</v>
      </c>
      <c r="H42" s="176">
        <v>80.328000000000003</v>
      </c>
      <c r="I42" s="176">
        <v>0</v>
      </c>
      <c r="J42" s="176">
        <v>0</v>
      </c>
      <c r="K42" s="176">
        <v>0</v>
      </c>
      <c r="L42" s="176">
        <v>0</v>
      </c>
      <c r="M42" s="176">
        <v>80.328000000000003</v>
      </c>
      <c r="N42" s="177">
        <v>0.8894481817754154</v>
      </c>
      <c r="O42" s="11"/>
      <c r="P42" s="828"/>
      <c r="Q42" s="11"/>
    </row>
    <row r="43" spans="1:17" ht="15" customHeight="1" x14ac:dyDescent="0.25">
      <c r="A43" s="926"/>
      <c r="B43" s="11"/>
      <c r="C43" s="11"/>
      <c r="D43" s="11"/>
      <c r="E43" s="11"/>
      <c r="F43" s="11"/>
      <c r="G43" s="11"/>
      <c r="H43" s="11"/>
      <c r="I43" s="11"/>
      <c r="J43" s="11"/>
      <c r="K43" s="11"/>
      <c r="L43" s="11"/>
      <c r="M43" s="11"/>
      <c r="N43" s="11"/>
      <c r="O43" s="11"/>
      <c r="P43" s="828"/>
      <c r="Q43" s="11"/>
    </row>
    <row r="44" spans="1:17" hidden="1" x14ac:dyDescent="0.25"/>
    <row r="45" spans="1:17" hidden="1" x14ac:dyDescent="0.25"/>
    <row r="46" spans="1:17" hidden="1" x14ac:dyDescent="0.25"/>
    <row r="47" spans="1:17" hidden="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124"/>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90.28515625" customWidth="1"/>
    <col min="17" max="17" width="1.7109375" customWidth="1"/>
    <col min="18" max="16384" width="9.140625" hidden="1"/>
  </cols>
  <sheetData>
    <row r="1" spans="1:16" ht="9.9499999999999993" customHeight="1" x14ac:dyDescent="0.25">
      <c r="A1" s="124"/>
      <c r="B1" s="125"/>
      <c r="C1" s="126"/>
      <c r="D1" s="126"/>
      <c r="E1" s="126"/>
      <c r="F1" s="126"/>
      <c r="G1" s="127"/>
      <c r="H1" s="125"/>
      <c r="I1" s="126"/>
      <c r="J1" s="126"/>
      <c r="K1" s="126"/>
      <c r="L1" s="126"/>
      <c r="M1" s="127"/>
      <c r="N1" s="128"/>
      <c r="O1" s="129"/>
      <c r="P1" s="129"/>
    </row>
    <row r="2" spans="1:16" ht="99.95" customHeight="1" x14ac:dyDescent="0.25">
      <c r="A2" s="903" t="s">
        <v>3</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row>
    <row r="3" spans="1:16" ht="9.9499999999999993" customHeight="1" thickBot="1" x14ac:dyDescent="0.3">
      <c r="A3" s="14"/>
      <c r="B3" s="790"/>
      <c r="C3" s="791"/>
      <c r="D3" s="791"/>
      <c r="E3" s="791"/>
      <c r="F3" s="791"/>
      <c r="G3" s="792"/>
      <c r="H3" s="790"/>
      <c r="I3" s="791"/>
      <c r="J3" s="791"/>
      <c r="K3" s="791"/>
      <c r="L3" s="791"/>
      <c r="M3" s="792"/>
      <c r="N3" s="905"/>
      <c r="O3" s="906"/>
      <c r="P3" s="907"/>
    </row>
    <row r="4" spans="1:16" ht="16.5" x14ac:dyDescent="0.25">
      <c r="A4" s="112"/>
      <c r="B4" s="109"/>
      <c r="C4" s="109"/>
      <c r="D4" s="109"/>
      <c r="E4" s="110"/>
      <c r="F4" s="110"/>
      <c r="G4" s="110"/>
      <c r="H4" s="110"/>
      <c r="I4" s="110"/>
      <c r="J4" s="110"/>
      <c r="K4" s="110"/>
      <c r="L4" s="110"/>
      <c r="M4" s="110"/>
      <c r="N4" s="110"/>
      <c r="O4" s="110"/>
      <c r="P4" s="829"/>
    </row>
    <row r="5" spans="1:16" ht="16.5" x14ac:dyDescent="0.25">
      <c r="A5" s="148" t="s">
        <v>452</v>
      </c>
      <c r="B5" s="149"/>
      <c r="C5" s="149"/>
      <c r="D5" s="149"/>
      <c r="E5" s="149"/>
      <c r="F5" s="149"/>
      <c r="G5" s="149"/>
      <c r="H5" s="149"/>
      <c r="I5" s="149"/>
      <c r="J5" s="149"/>
      <c r="K5" s="149"/>
      <c r="L5" s="149"/>
      <c r="M5" s="149"/>
      <c r="N5" s="149"/>
      <c r="O5" s="149"/>
      <c r="P5" s="150"/>
    </row>
    <row r="6" spans="1:16" ht="16.5" x14ac:dyDescent="0.25">
      <c r="A6" s="613"/>
      <c r="B6" s="610"/>
      <c r="C6" s="610"/>
      <c r="D6" s="610"/>
      <c r="E6" s="610"/>
      <c r="F6" s="610"/>
      <c r="G6" s="610"/>
      <c r="H6" s="610"/>
      <c r="I6" s="610"/>
      <c r="J6" s="610"/>
      <c r="K6" s="610"/>
      <c r="L6" s="610"/>
      <c r="M6" s="610"/>
      <c r="N6" s="612"/>
      <c r="O6" s="613"/>
      <c r="P6" s="830"/>
    </row>
    <row r="7" spans="1:16" ht="16.5" x14ac:dyDescent="0.25">
      <c r="A7" s="27" t="s">
        <v>452</v>
      </c>
      <c r="B7" s="793"/>
      <c r="C7" s="793"/>
      <c r="D7" s="793"/>
      <c r="E7" s="793"/>
      <c r="F7" s="793"/>
      <c r="G7" s="793"/>
      <c r="H7" s="793"/>
      <c r="I7" s="793"/>
      <c r="J7" s="793"/>
      <c r="K7" s="793"/>
      <c r="L7" s="793"/>
      <c r="M7" s="793"/>
      <c r="N7" s="793"/>
      <c r="O7" s="417"/>
      <c r="P7" s="323"/>
    </row>
    <row r="8" spans="1:16" ht="409.5" x14ac:dyDescent="0.25">
      <c r="A8" s="915" t="s">
        <v>453</v>
      </c>
      <c r="B8" s="619">
        <v>22.062000000000001</v>
      </c>
      <c r="C8" s="619">
        <v>0</v>
      </c>
      <c r="D8" s="619">
        <v>0</v>
      </c>
      <c r="E8" s="619">
        <v>0</v>
      </c>
      <c r="F8" s="619">
        <v>0</v>
      </c>
      <c r="G8" s="420">
        <v>22.062000000000001</v>
      </c>
      <c r="H8" s="619">
        <v>22.062000000000001</v>
      </c>
      <c r="I8" s="619">
        <v>0</v>
      </c>
      <c r="J8" s="619">
        <v>0</v>
      </c>
      <c r="K8" s="619">
        <v>0</v>
      </c>
      <c r="L8" s="619">
        <v>0</v>
      </c>
      <c r="M8" s="420">
        <v>22.062000000000001</v>
      </c>
      <c r="N8" s="482">
        <v>0</v>
      </c>
      <c r="O8" s="422" t="s">
        <v>1735</v>
      </c>
      <c r="P8" s="422" t="s">
        <v>141</v>
      </c>
    </row>
    <row r="9" spans="1:16" ht="132" x14ac:dyDescent="0.25">
      <c r="A9" s="484" t="s">
        <v>454</v>
      </c>
      <c r="B9" s="104">
        <v>28.233000000000001</v>
      </c>
      <c r="C9" s="104">
        <v>0.2</v>
      </c>
      <c r="D9" s="104">
        <v>0</v>
      </c>
      <c r="E9" s="104">
        <v>0</v>
      </c>
      <c r="F9" s="104">
        <v>0</v>
      </c>
      <c r="G9" s="456">
        <v>28.433</v>
      </c>
      <c r="H9" s="104">
        <v>34.149000000000001</v>
      </c>
      <c r="I9" s="104">
        <v>0.1</v>
      </c>
      <c r="J9" s="104">
        <v>0</v>
      </c>
      <c r="K9" s="104">
        <v>0</v>
      </c>
      <c r="L9" s="104">
        <v>0</v>
      </c>
      <c r="M9" s="456">
        <v>34.249000000000002</v>
      </c>
      <c r="N9" s="483">
        <v>0.20455104983645772</v>
      </c>
      <c r="O9" s="425" t="s">
        <v>455</v>
      </c>
      <c r="P9" s="425" t="s">
        <v>456</v>
      </c>
    </row>
    <row r="10" spans="1:16" ht="49.5" x14ac:dyDescent="0.25">
      <c r="A10" s="484" t="s">
        <v>457</v>
      </c>
      <c r="B10" s="104">
        <v>6.9359999999999999</v>
      </c>
      <c r="C10" s="104">
        <v>0</v>
      </c>
      <c r="D10" s="104">
        <v>0</v>
      </c>
      <c r="E10" s="104">
        <v>0</v>
      </c>
      <c r="F10" s="104">
        <v>0</v>
      </c>
      <c r="G10" s="456">
        <v>6.9359999999999999</v>
      </c>
      <c r="H10" s="104">
        <v>6.9909999999999997</v>
      </c>
      <c r="I10" s="104">
        <v>0</v>
      </c>
      <c r="J10" s="104">
        <v>0</v>
      </c>
      <c r="K10" s="104">
        <v>0</v>
      </c>
      <c r="L10" s="104">
        <v>0</v>
      </c>
      <c r="M10" s="456">
        <v>6.9909999999999997</v>
      </c>
      <c r="N10" s="483">
        <v>7.9296424452133391E-3</v>
      </c>
      <c r="O10" s="425" t="s">
        <v>458</v>
      </c>
      <c r="P10" s="425" t="s">
        <v>1682</v>
      </c>
    </row>
    <row r="11" spans="1:16" ht="33" x14ac:dyDescent="0.25">
      <c r="A11" s="174" t="s">
        <v>459</v>
      </c>
      <c r="B11" s="93">
        <v>57.231000000000002</v>
      </c>
      <c r="C11" s="93">
        <v>0.2</v>
      </c>
      <c r="D11" s="93">
        <v>0</v>
      </c>
      <c r="E11" s="93">
        <v>0</v>
      </c>
      <c r="F11" s="93">
        <v>0</v>
      </c>
      <c r="G11" s="93">
        <v>57.431000000000004</v>
      </c>
      <c r="H11" s="93">
        <v>63.201999999999998</v>
      </c>
      <c r="I11" s="93">
        <v>0.1</v>
      </c>
      <c r="J11" s="93">
        <v>0</v>
      </c>
      <c r="K11" s="93">
        <v>0</v>
      </c>
      <c r="L11" s="93">
        <v>0</v>
      </c>
      <c r="M11" s="93">
        <v>63.302000000000007</v>
      </c>
      <c r="N11" s="252">
        <v>0.10222702025038745</v>
      </c>
      <c r="O11" s="794"/>
      <c r="P11" s="341"/>
    </row>
    <row r="12" spans="1:16" ht="16.5" x14ac:dyDescent="0.25">
      <c r="A12" s="613"/>
      <c r="B12" s="661"/>
      <c r="C12" s="661"/>
      <c r="D12" s="661"/>
      <c r="E12" s="661"/>
      <c r="F12" s="661"/>
      <c r="G12" s="661"/>
      <c r="H12" s="661"/>
      <c r="I12" s="661"/>
      <c r="J12" s="661"/>
      <c r="K12" s="661"/>
      <c r="L12" s="661"/>
      <c r="M12" s="661"/>
      <c r="N12" s="612"/>
      <c r="O12" s="613"/>
      <c r="P12" s="830"/>
    </row>
    <row r="13" spans="1:16" ht="33" x14ac:dyDescent="0.25">
      <c r="A13" s="198" t="s">
        <v>460</v>
      </c>
      <c r="B13" s="621">
        <v>57.231000000000002</v>
      </c>
      <c r="C13" s="621">
        <v>0.2</v>
      </c>
      <c r="D13" s="621">
        <v>0</v>
      </c>
      <c r="E13" s="621">
        <v>0</v>
      </c>
      <c r="F13" s="621">
        <v>0</v>
      </c>
      <c r="G13" s="621">
        <v>57.431000000000004</v>
      </c>
      <c r="H13" s="621">
        <v>63.201999999999998</v>
      </c>
      <c r="I13" s="621">
        <v>0.1</v>
      </c>
      <c r="J13" s="621">
        <v>0</v>
      </c>
      <c r="K13" s="621">
        <v>0</v>
      </c>
      <c r="L13" s="621">
        <v>0</v>
      </c>
      <c r="M13" s="621">
        <v>63.302000000000007</v>
      </c>
      <c r="N13" s="622">
        <v>0.10222702025038745</v>
      </c>
      <c r="O13" s="795"/>
      <c r="P13" s="831"/>
    </row>
    <row r="14" spans="1:16" ht="16.5" x14ac:dyDescent="0.25">
      <c r="A14" s="613"/>
      <c r="B14" s="661"/>
      <c r="C14" s="661"/>
      <c r="D14" s="661"/>
      <c r="E14" s="661"/>
      <c r="F14" s="661"/>
      <c r="G14" s="661"/>
      <c r="H14" s="661"/>
      <c r="I14" s="661"/>
      <c r="J14" s="661"/>
      <c r="K14" s="661"/>
      <c r="L14" s="661"/>
      <c r="M14" s="661"/>
      <c r="N14" s="612"/>
      <c r="O14" s="613"/>
      <c r="P14" s="830"/>
    </row>
    <row r="15" spans="1:16" ht="16.5" x14ac:dyDescent="0.25">
      <c r="A15" s="916" t="s">
        <v>461</v>
      </c>
      <c r="B15" s="614"/>
      <c r="C15" s="614"/>
      <c r="D15" s="614"/>
      <c r="E15" s="614"/>
      <c r="F15" s="614"/>
      <c r="G15" s="614"/>
      <c r="H15" s="614"/>
      <c r="I15" s="614"/>
      <c r="J15" s="614"/>
      <c r="K15" s="614"/>
      <c r="L15" s="614"/>
      <c r="M15" s="614"/>
      <c r="N15" s="615"/>
      <c r="O15" s="628"/>
      <c r="P15" s="832"/>
    </row>
    <row r="16" spans="1:16" ht="247.5" x14ac:dyDescent="0.25">
      <c r="A16" s="637" t="s">
        <v>462</v>
      </c>
      <c r="B16" s="619">
        <v>7.6520000000000001</v>
      </c>
      <c r="C16" s="632">
        <v>0</v>
      </c>
      <c r="D16" s="632">
        <v>0</v>
      </c>
      <c r="E16" s="632">
        <v>0</v>
      </c>
      <c r="F16" s="632">
        <v>0</v>
      </c>
      <c r="G16" s="618">
        <v>7.6520000000000001</v>
      </c>
      <c r="H16" s="619">
        <v>7.7640000000000002</v>
      </c>
      <c r="I16" s="619">
        <v>0</v>
      </c>
      <c r="J16" s="619">
        <v>0</v>
      </c>
      <c r="K16" s="619">
        <v>0</v>
      </c>
      <c r="L16" s="619">
        <v>0</v>
      </c>
      <c r="M16" s="420">
        <v>7.7640000000000002</v>
      </c>
      <c r="N16" s="482">
        <v>1.4636696288552025E-2</v>
      </c>
      <c r="O16" s="393" t="s">
        <v>463</v>
      </c>
      <c r="P16" s="393" t="s">
        <v>464</v>
      </c>
    </row>
    <row r="17" spans="1:16" ht="33" x14ac:dyDescent="0.25">
      <c r="A17" s="404" t="s">
        <v>465</v>
      </c>
      <c r="B17" s="104">
        <v>8.5000000000000006E-2</v>
      </c>
      <c r="C17" s="132">
        <v>0</v>
      </c>
      <c r="D17" s="132">
        <v>0</v>
      </c>
      <c r="E17" s="132">
        <v>0</v>
      </c>
      <c r="F17" s="132">
        <v>0</v>
      </c>
      <c r="G17" s="133">
        <v>8.5000000000000006E-2</v>
      </c>
      <c r="H17" s="104">
        <v>8.5000000000000006E-2</v>
      </c>
      <c r="I17" s="104">
        <v>0</v>
      </c>
      <c r="J17" s="104">
        <v>0</v>
      </c>
      <c r="K17" s="104">
        <v>0</v>
      </c>
      <c r="L17" s="104">
        <v>0</v>
      </c>
      <c r="M17" s="456">
        <v>8.5000000000000006E-2</v>
      </c>
      <c r="N17" s="483">
        <v>0</v>
      </c>
      <c r="O17" s="796" t="s">
        <v>466</v>
      </c>
      <c r="P17" s="395" t="s">
        <v>148</v>
      </c>
    </row>
    <row r="18" spans="1:16" ht="82.5" x14ac:dyDescent="0.25">
      <c r="A18" s="404" t="s">
        <v>467</v>
      </c>
      <c r="B18" s="104">
        <v>4.9690000000000003</v>
      </c>
      <c r="C18" s="132">
        <v>0</v>
      </c>
      <c r="D18" s="132">
        <v>0</v>
      </c>
      <c r="E18" s="132">
        <v>0</v>
      </c>
      <c r="F18" s="132">
        <v>0</v>
      </c>
      <c r="G18" s="133">
        <v>4.9690000000000003</v>
      </c>
      <c r="H18" s="104">
        <v>4.8460000000000001</v>
      </c>
      <c r="I18" s="104">
        <v>0</v>
      </c>
      <c r="J18" s="104">
        <v>0</v>
      </c>
      <c r="K18" s="104">
        <v>0</v>
      </c>
      <c r="L18" s="104">
        <v>0</v>
      </c>
      <c r="M18" s="456">
        <v>4.8460000000000001</v>
      </c>
      <c r="N18" s="483">
        <v>-2.4753471523445404E-2</v>
      </c>
      <c r="O18" s="797" t="s">
        <v>468</v>
      </c>
      <c r="P18" s="395" t="s">
        <v>1736</v>
      </c>
    </row>
    <row r="19" spans="1:16" ht="16.5" x14ac:dyDescent="0.25">
      <c r="A19" s="198" t="s">
        <v>469</v>
      </c>
      <c r="B19" s="621">
        <v>12.706</v>
      </c>
      <c r="C19" s="621">
        <v>0</v>
      </c>
      <c r="D19" s="621">
        <v>0</v>
      </c>
      <c r="E19" s="621">
        <v>0</v>
      </c>
      <c r="F19" s="621">
        <v>0</v>
      </c>
      <c r="G19" s="621">
        <v>12.706</v>
      </c>
      <c r="H19" s="621">
        <v>12.695</v>
      </c>
      <c r="I19" s="621">
        <v>0</v>
      </c>
      <c r="J19" s="621">
        <v>0</v>
      </c>
      <c r="K19" s="621">
        <v>0</v>
      </c>
      <c r="L19" s="621">
        <v>0</v>
      </c>
      <c r="M19" s="621">
        <v>12.695</v>
      </c>
      <c r="N19" s="622">
        <v>-8.6573272469693313E-4</v>
      </c>
      <c r="O19" s="623"/>
      <c r="P19" s="623"/>
    </row>
    <row r="20" spans="1:16" ht="16.5" x14ac:dyDescent="0.25">
      <c r="A20" s="613"/>
      <c r="B20" s="661"/>
      <c r="C20" s="661"/>
      <c r="D20" s="661"/>
      <c r="E20" s="661"/>
      <c r="F20" s="661"/>
      <c r="G20" s="661"/>
      <c r="H20" s="661"/>
      <c r="I20" s="661"/>
      <c r="J20" s="661"/>
      <c r="K20" s="661"/>
      <c r="L20" s="661"/>
      <c r="M20" s="661"/>
      <c r="N20" s="612"/>
      <c r="O20" s="366"/>
      <c r="P20" s="833"/>
    </row>
    <row r="21" spans="1:16" ht="33" x14ac:dyDescent="0.25">
      <c r="A21" s="182" t="s">
        <v>470</v>
      </c>
      <c r="B21" s="614"/>
      <c r="C21" s="614"/>
      <c r="D21" s="614"/>
      <c r="E21" s="614"/>
      <c r="F21" s="614"/>
      <c r="G21" s="614"/>
      <c r="H21" s="614"/>
      <c r="I21" s="614"/>
      <c r="J21" s="614"/>
      <c r="K21" s="614"/>
      <c r="L21" s="614"/>
      <c r="M21" s="614"/>
      <c r="N21" s="627"/>
      <c r="O21" s="628"/>
      <c r="P21" s="832"/>
    </row>
    <row r="22" spans="1:16" ht="16.5" x14ac:dyDescent="0.25">
      <c r="A22" s="613"/>
      <c r="B22" s="661"/>
      <c r="C22" s="661"/>
      <c r="D22" s="661"/>
      <c r="E22" s="661"/>
      <c r="F22" s="661"/>
      <c r="G22" s="661"/>
      <c r="H22" s="661"/>
      <c r="I22" s="661"/>
      <c r="J22" s="661"/>
      <c r="K22" s="661"/>
      <c r="L22" s="661"/>
      <c r="M22" s="661"/>
      <c r="N22" s="612"/>
      <c r="O22" s="366"/>
      <c r="P22" s="833"/>
    </row>
    <row r="23" spans="1:16" ht="16.5" x14ac:dyDescent="0.25">
      <c r="A23" s="27" t="s">
        <v>471</v>
      </c>
      <c r="B23" s="629"/>
      <c r="C23" s="629"/>
      <c r="D23" s="629"/>
      <c r="E23" s="629"/>
      <c r="F23" s="629"/>
      <c r="G23" s="629"/>
      <c r="H23" s="629"/>
      <c r="I23" s="629"/>
      <c r="J23" s="629"/>
      <c r="K23" s="629"/>
      <c r="L23" s="629"/>
      <c r="M23" s="629"/>
      <c r="N23" s="630"/>
      <c r="O23" s="631"/>
      <c r="P23" s="834"/>
    </row>
    <row r="24" spans="1:16" ht="115.5" x14ac:dyDescent="0.25">
      <c r="A24" s="226" t="s">
        <v>472</v>
      </c>
      <c r="B24" s="619">
        <v>123.12</v>
      </c>
      <c r="C24" s="632">
        <v>0</v>
      </c>
      <c r="D24" s="632">
        <v>0</v>
      </c>
      <c r="E24" s="632">
        <v>0</v>
      </c>
      <c r="F24" s="632">
        <v>0</v>
      </c>
      <c r="G24" s="618">
        <v>123.12</v>
      </c>
      <c r="H24" s="619">
        <v>135.12</v>
      </c>
      <c r="I24" s="619">
        <v>0</v>
      </c>
      <c r="J24" s="619">
        <v>0</v>
      </c>
      <c r="K24" s="619">
        <v>0</v>
      </c>
      <c r="L24" s="619">
        <v>0</v>
      </c>
      <c r="M24" s="420">
        <v>135.12</v>
      </c>
      <c r="N24" s="482">
        <v>9.7465886939571145E-2</v>
      </c>
      <c r="O24" s="393" t="s">
        <v>473</v>
      </c>
      <c r="P24" s="393" t="s">
        <v>474</v>
      </c>
    </row>
    <row r="25" spans="1:16" ht="132" x14ac:dyDescent="0.25">
      <c r="A25" s="218" t="s">
        <v>475</v>
      </c>
      <c r="B25" s="104">
        <v>0</v>
      </c>
      <c r="C25" s="132">
        <v>0</v>
      </c>
      <c r="D25" s="132">
        <v>42.034999999999997</v>
      </c>
      <c r="E25" s="132">
        <v>0</v>
      </c>
      <c r="F25" s="132">
        <v>0</v>
      </c>
      <c r="G25" s="133">
        <v>42.034999999999997</v>
      </c>
      <c r="H25" s="104">
        <v>0</v>
      </c>
      <c r="I25" s="104">
        <v>0</v>
      </c>
      <c r="J25" s="104">
        <v>72.2</v>
      </c>
      <c r="K25" s="104">
        <v>0</v>
      </c>
      <c r="L25" s="104">
        <v>0</v>
      </c>
      <c r="M25" s="456">
        <v>72.2</v>
      </c>
      <c r="N25" s="483">
        <v>0.71761627215415746</v>
      </c>
      <c r="O25" s="395" t="s">
        <v>476</v>
      </c>
      <c r="P25" s="395" t="s">
        <v>1768</v>
      </c>
    </row>
    <row r="26" spans="1:16" ht="16.5" x14ac:dyDescent="0.25">
      <c r="A26" s="218" t="s">
        <v>477</v>
      </c>
      <c r="B26" s="104">
        <v>0</v>
      </c>
      <c r="C26" s="132">
        <v>8.3000000000000007</v>
      </c>
      <c r="D26" s="132">
        <v>0</v>
      </c>
      <c r="E26" s="132">
        <v>0</v>
      </c>
      <c r="F26" s="132">
        <v>0</v>
      </c>
      <c r="G26" s="133">
        <v>8.3000000000000007</v>
      </c>
      <c r="H26" s="104">
        <v>0</v>
      </c>
      <c r="I26" s="104">
        <v>8.3000000000000007</v>
      </c>
      <c r="J26" s="104">
        <v>0</v>
      </c>
      <c r="K26" s="104">
        <v>0</v>
      </c>
      <c r="L26" s="104">
        <v>0</v>
      </c>
      <c r="M26" s="456">
        <v>8.3000000000000007</v>
      </c>
      <c r="N26" s="483">
        <v>0</v>
      </c>
      <c r="O26" s="395" t="s">
        <v>478</v>
      </c>
      <c r="P26" s="395" t="s">
        <v>148</v>
      </c>
    </row>
    <row r="27" spans="1:16" ht="66" x14ac:dyDescent="0.25">
      <c r="A27" s="218" t="s">
        <v>479</v>
      </c>
      <c r="B27" s="104">
        <v>0</v>
      </c>
      <c r="C27" s="132">
        <v>0</v>
      </c>
      <c r="D27" s="132">
        <v>0</v>
      </c>
      <c r="E27" s="132">
        <v>48.5</v>
      </c>
      <c r="F27" s="132">
        <v>0</v>
      </c>
      <c r="G27" s="133">
        <v>48.5</v>
      </c>
      <c r="H27" s="104">
        <v>0</v>
      </c>
      <c r="I27" s="104">
        <v>0</v>
      </c>
      <c r="J27" s="104">
        <v>0</v>
      </c>
      <c r="K27" s="104">
        <v>27.3</v>
      </c>
      <c r="L27" s="104">
        <v>0</v>
      </c>
      <c r="M27" s="456">
        <v>27.3</v>
      </c>
      <c r="N27" s="483">
        <v>-0.43711340206185567</v>
      </c>
      <c r="O27" s="395" t="s">
        <v>480</v>
      </c>
      <c r="P27" s="395" t="s">
        <v>1737</v>
      </c>
    </row>
    <row r="28" spans="1:16" ht="33" x14ac:dyDescent="0.25">
      <c r="A28" s="218" t="s">
        <v>481</v>
      </c>
      <c r="B28" s="104">
        <v>0</v>
      </c>
      <c r="C28" s="132">
        <v>0</v>
      </c>
      <c r="D28" s="132">
        <v>0</v>
      </c>
      <c r="E28" s="132">
        <v>-9.9</v>
      </c>
      <c r="F28" s="132">
        <v>0</v>
      </c>
      <c r="G28" s="133">
        <v>-9.9</v>
      </c>
      <c r="H28" s="104">
        <v>0</v>
      </c>
      <c r="I28" s="104">
        <v>0</v>
      </c>
      <c r="J28" s="104">
        <v>0</v>
      </c>
      <c r="K28" s="104">
        <v>-27.3</v>
      </c>
      <c r="L28" s="104">
        <v>0</v>
      </c>
      <c r="M28" s="456">
        <v>-27.3</v>
      </c>
      <c r="N28" s="483">
        <v>1.7575757575757573</v>
      </c>
      <c r="O28" s="395" t="s">
        <v>482</v>
      </c>
      <c r="P28" s="395" t="s">
        <v>1738</v>
      </c>
    </row>
    <row r="29" spans="1:16" ht="16.5" x14ac:dyDescent="0.25">
      <c r="A29" s="174" t="s">
        <v>483</v>
      </c>
      <c r="B29" s="93">
        <v>123.12</v>
      </c>
      <c r="C29" s="93">
        <v>8.3000000000000007</v>
      </c>
      <c r="D29" s="93">
        <v>42.034999999999997</v>
      </c>
      <c r="E29" s="93">
        <v>38.6</v>
      </c>
      <c r="F29" s="93">
        <v>0</v>
      </c>
      <c r="G29" s="93">
        <v>212.05500000000001</v>
      </c>
      <c r="H29" s="93">
        <v>135.12</v>
      </c>
      <c r="I29" s="93">
        <v>8.3000000000000007</v>
      </c>
      <c r="J29" s="93">
        <v>72.2</v>
      </c>
      <c r="K29" s="93">
        <v>0</v>
      </c>
      <c r="L29" s="93">
        <v>0</v>
      </c>
      <c r="M29" s="93">
        <v>215.62</v>
      </c>
      <c r="N29" s="252">
        <v>1.6811676216076005E-2</v>
      </c>
      <c r="O29" s="635"/>
      <c r="P29" s="635"/>
    </row>
    <row r="30" spans="1:16" ht="16.5" x14ac:dyDescent="0.25">
      <c r="A30" s="613"/>
      <c r="B30" s="661"/>
      <c r="C30" s="661"/>
      <c r="D30" s="661"/>
      <c r="E30" s="661"/>
      <c r="F30" s="661"/>
      <c r="G30" s="661"/>
      <c r="H30" s="661"/>
      <c r="I30" s="661"/>
      <c r="J30" s="661"/>
      <c r="K30" s="661"/>
      <c r="L30" s="661"/>
      <c r="M30" s="661"/>
      <c r="N30" s="612"/>
      <c r="O30" s="366"/>
      <c r="P30" s="833"/>
    </row>
    <row r="31" spans="1:16" ht="16.5" x14ac:dyDescent="0.25">
      <c r="A31" s="27" t="s">
        <v>484</v>
      </c>
      <c r="B31" s="629"/>
      <c r="C31" s="629"/>
      <c r="D31" s="629"/>
      <c r="E31" s="629"/>
      <c r="F31" s="629"/>
      <c r="G31" s="629"/>
      <c r="H31" s="629"/>
      <c r="I31" s="629"/>
      <c r="J31" s="629"/>
      <c r="K31" s="629"/>
      <c r="L31" s="629"/>
      <c r="M31" s="629"/>
      <c r="N31" s="630"/>
      <c r="O31" s="631"/>
      <c r="P31" s="834"/>
    </row>
    <row r="32" spans="1:16" ht="132" x14ac:dyDescent="0.25">
      <c r="A32" s="917" t="s">
        <v>485</v>
      </c>
      <c r="B32" s="619">
        <v>3.4409999999999998</v>
      </c>
      <c r="C32" s="632">
        <v>0</v>
      </c>
      <c r="D32" s="632">
        <v>0</v>
      </c>
      <c r="E32" s="632">
        <v>0</v>
      </c>
      <c r="F32" s="632">
        <v>0</v>
      </c>
      <c r="G32" s="618">
        <v>3.4409999999999998</v>
      </c>
      <c r="H32" s="619">
        <v>7.673</v>
      </c>
      <c r="I32" s="619">
        <v>0</v>
      </c>
      <c r="J32" s="619">
        <v>0</v>
      </c>
      <c r="K32" s="619">
        <v>0</v>
      </c>
      <c r="L32" s="619">
        <v>0</v>
      </c>
      <c r="M32" s="420">
        <v>7.673</v>
      </c>
      <c r="N32" s="482">
        <v>1.2298750363266493</v>
      </c>
      <c r="O32" s="393" t="s">
        <v>486</v>
      </c>
      <c r="P32" s="638" t="s">
        <v>1774</v>
      </c>
    </row>
    <row r="33" spans="1:16" ht="99" x14ac:dyDescent="0.25">
      <c r="A33" s="218" t="s">
        <v>487</v>
      </c>
      <c r="B33" s="104">
        <v>3.61</v>
      </c>
      <c r="C33" s="132">
        <v>0</v>
      </c>
      <c r="D33" s="132">
        <v>23.664999999999999</v>
      </c>
      <c r="E33" s="132">
        <v>0</v>
      </c>
      <c r="F33" s="132">
        <v>0</v>
      </c>
      <c r="G33" s="133">
        <v>27.274999999999999</v>
      </c>
      <c r="H33" s="104">
        <v>3.61</v>
      </c>
      <c r="I33" s="104">
        <v>0</v>
      </c>
      <c r="J33" s="104">
        <v>35.4</v>
      </c>
      <c r="K33" s="104">
        <v>0</v>
      </c>
      <c r="L33" s="104">
        <v>0</v>
      </c>
      <c r="M33" s="456">
        <v>39.01</v>
      </c>
      <c r="N33" s="483">
        <v>0.43024747937671859</v>
      </c>
      <c r="O33" s="395" t="s">
        <v>488</v>
      </c>
      <c r="P33" s="395" t="s">
        <v>1621</v>
      </c>
    </row>
    <row r="34" spans="1:16" ht="99" x14ac:dyDescent="0.25">
      <c r="A34" s="218" t="s">
        <v>489</v>
      </c>
      <c r="B34" s="104">
        <v>4.8680000000000003</v>
      </c>
      <c r="C34" s="132">
        <v>0.21</v>
      </c>
      <c r="D34" s="132">
        <v>0</v>
      </c>
      <c r="E34" s="132">
        <v>0</v>
      </c>
      <c r="F34" s="132">
        <v>0</v>
      </c>
      <c r="G34" s="133">
        <v>5.0780000000000003</v>
      </c>
      <c r="H34" s="104">
        <v>4.9359999999999999</v>
      </c>
      <c r="I34" s="104">
        <v>0.21</v>
      </c>
      <c r="J34" s="104">
        <v>0</v>
      </c>
      <c r="K34" s="104">
        <v>0</v>
      </c>
      <c r="L34" s="104">
        <v>0</v>
      </c>
      <c r="M34" s="456">
        <v>5.1459999999999999</v>
      </c>
      <c r="N34" s="483">
        <v>1.3391098857817963E-2</v>
      </c>
      <c r="O34" s="395" t="s">
        <v>490</v>
      </c>
      <c r="P34" s="636" t="s">
        <v>491</v>
      </c>
    </row>
    <row r="35" spans="1:16" ht="16.5" x14ac:dyDescent="0.25">
      <c r="A35" s="174" t="s">
        <v>492</v>
      </c>
      <c r="B35" s="93">
        <v>11.919</v>
      </c>
      <c r="C35" s="93">
        <v>0.21</v>
      </c>
      <c r="D35" s="93">
        <v>23.664999999999999</v>
      </c>
      <c r="E35" s="93">
        <v>0</v>
      </c>
      <c r="F35" s="93">
        <v>0</v>
      </c>
      <c r="G35" s="93">
        <v>35.793999999999997</v>
      </c>
      <c r="H35" s="93">
        <v>16.219000000000001</v>
      </c>
      <c r="I35" s="93">
        <v>0.21</v>
      </c>
      <c r="J35" s="93">
        <v>35.4</v>
      </c>
      <c r="K35" s="93">
        <v>0</v>
      </c>
      <c r="L35" s="93">
        <v>0</v>
      </c>
      <c r="M35" s="93">
        <v>51.829000000000001</v>
      </c>
      <c r="N35" s="252">
        <v>0.44798010839805569</v>
      </c>
      <c r="O35" s="635"/>
      <c r="P35" s="635"/>
    </row>
    <row r="36" spans="1:16" ht="16.5" x14ac:dyDescent="0.25">
      <c r="A36" s="613"/>
      <c r="B36" s="661"/>
      <c r="C36" s="661"/>
      <c r="D36" s="661"/>
      <c r="E36" s="661"/>
      <c r="F36" s="661"/>
      <c r="G36" s="661"/>
      <c r="H36" s="661"/>
      <c r="I36" s="661"/>
      <c r="J36" s="661"/>
      <c r="K36" s="661"/>
      <c r="L36" s="661"/>
      <c r="M36" s="661"/>
      <c r="N36" s="612"/>
      <c r="O36" s="366"/>
      <c r="P36" s="833"/>
    </row>
    <row r="37" spans="1:16" ht="16.5" x14ac:dyDescent="0.25">
      <c r="A37" s="27" t="s">
        <v>493</v>
      </c>
      <c r="B37" s="629"/>
      <c r="C37" s="629"/>
      <c r="D37" s="629"/>
      <c r="E37" s="629"/>
      <c r="F37" s="629"/>
      <c r="G37" s="629"/>
      <c r="H37" s="629"/>
      <c r="I37" s="629"/>
      <c r="J37" s="629"/>
      <c r="K37" s="629"/>
      <c r="L37" s="629"/>
      <c r="M37" s="629"/>
      <c r="N37" s="630"/>
      <c r="O37" s="631"/>
      <c r="P37" s="834"/>
    </row>
    <row r="38" spans="1:16" ht="82.5" x14ac:dyDescent="0.25">
      <c r="A38" s="637" t="s">
        <v>494</v>
      </c>
      <c r="B38" s="619">
        <v>0</v>
      </c>
      <c r="C38" s="632">
        <v>0</v>
      </c>
      <c r="D38" s="632">
        <v>0</v>
      </c>
      <c r="E38" s="632">
        <v>0</v>
      </c>
      <c r="F38" s="632">
        <v>0</v>
      </c>
      <c r="G38" s="618">
        <v>0</v>
      </c>
      <c r="H38" s="619">
        <v>0</v>
      </c>
      <c r="I38" s="619">
        <v>0</v>
      </c>
      <c r="J38" s="619">
        <v>1.7</v>
      </c>
      <c r="K38" s="619">
        <v>0</v>
      </c>
      <c r="L38" s="619">
        <v>0</v>
      </c>
      <c r="M38" s="420">
        <v>1.7</v>
      </c>
      <c r="N38" s="482" t="s">
        <v>118</v>
      </c>
      <c r="O38" s="393" t="s">
        <v>495</v>
      </c>
      <c r="P38" s="393" t="s">
        <v>1739</v>
      </c>
    </row>
    <row r="39" spans="1:16" ht="115.5" x14ac:dyDescent="0.25">
      <c r="A39" s="637" t="s">
        <v>493</v>
      </c>
      <c r="B39" s="619">
        <v>15.276999999999999</v>
      </c>
      <c r="C39" s="632">
        <v>0</v>
      </c>
      <c r="D39" s="632">
        <v>15</v>
      </c>
      <c r="E39" s="632">
        <v>0</v>
      </c>
      <c r="F39" s="632">
        <v>0</v>
      </c>
      <c r="G39" s="618">
        <v>30.277000000000001</v>
      </c>
      <c r="H39" s="619">
        <v>15.362</v>
      </c>
      <c r="I39" s="619">
        <v>0</v>
      </c>
      <c r="J39" s="619">
        <v>3</v>
      </c>
      <c r="K39" s="619">
        <v>0</v>
      </c>
      <c r="L39" s="619">
        <v>0</v>
      </c>
      <c r="M39" s="420">
        <v>18.362000000000002</v>
      </c>
      <c r="N39" s="482">
        <v>-0.39353304488555663</v>
      </c>
      <c r="O39" s="393" t="s">
        <v>496</v>
      </c>
      <c r="P39" s="393" t="s">
        <v>497</v>
      </c>
    </row>
    <row r="40" spans="1:16" ht="148.5" x14ac:dyDescent="0.25">
      <c r="A40" s="404" t="s">
        <v>498</v>
      </c>
      <c r="B40" s="104">
        <v>13.862</v>
      </c>
      <c r="C40" s="132">
        <v>0</v>
      </c>
      <c r="D40" s="132">
        <v>0</v>
      </c>
      <c r="E40" s="132">
        <v>0</v>
      </c>
      <c r="F40" s="132">
        <v>0</v>
      </c>
      <c r="G40" s="133">
        <v>13.862</v>
      </c>
      <c r="H40" s="104">
        <v>20.440999999999999</v>
      </c>
      <c r="I40" s="104">
        <v>0</v>
      </c>
      <c r="J40" s="104">
        <v>0</v>
      </c>
      <c r="K40" s="104">
        <v>0</v>
      </c>
      <c r="L40" s="104">
        <v>0</v>
      </c>
      <c r="M40" s="456">
        <v>20.440999999999999</v>
      </c>
      <c r="N40" s="483">
        <v>0.47460683883999416</v>
      </c>
      <c r="O40" s="798" t="s">
        <v>1622</v>
      </c>
      <c r="P40" s="395" t="s">
        <v>499</v>
      </c>
    </row>
    <row r="41" spans="1:16" ht="49.5" x14ac:dyDescent="0.25">
      <c r="A41" s="404" t="s">
        <v>500</v>
      </c>
      <c r="B41" s="104">
        <v>0</v>
      </c>
      <c r="C41" s="132">
        <v>0</v>
      </c>
      <c r="D41" s="132">
        <v>0</v>
      </c>
      <c r="E41" s="132">
        <v>50</v>
      </c>
      <c r="F41" s="132">
        <v>0</v>
      </c>
      <c r="G41" s="133">
        <v>50</v>
      </c>
      <c r="H41" s="104">
        <v>0</v>
      </c>
      <c r="I41" s="104">
        <v>0</v>
      </c>
      <c r="J41" s="104">
        <v>0</v>
      </c>
      <c r="K41" s="104">
        <v>13</v>
      </c>
      <c r="L41" s="104">
        <v>0</v>
      </c>
      <c r="M41" s="456">
        <v>13</v>
      </c>
      <c r="N41" s="483">
        <v>-0.74</v>
      </c>
      <c r="O41" s="395" t="s">
        <v>501</v>
      </c>
      <c r="P41" s="395" t="s">
        <v>1740</v>
      </c>
    </row>
    <row r="42" spans="1:16" ht="49.5" x14ac:dyDescent="0.25">
      <c r="A42" s="404" t="s">
        <v>502</v>
      </c>
      <c r="B42" s="104">
        <v>0</v>
      </c>
      <c r="C42" s="132">
        <v>0</v>
      </c>
      <c r="D42" s="132">
        <v>0</v>
      </c>
      <c r="E42" s="132">
        <v>-10</v>
      </c>
      <c r="F42" s="132">
        <v>0</v>
      </c>
      <c r="G42" s="133">
        <v>-10</v>
      </c>
      <c r="H42" s="104">
        <v>0</v>
      </c>
      <c r="I42" s="104">
        <v>0</v>
      </c>
      <c r="J42" s="104">
        <v>0</v>
      </c>
      <c r="K42" s="104">
        <v>-13</v>
      </c>
      <c r="L42" s="104">
        <v>0</v>
      </c>
      <c r="M42" s="456">
        <v>-13</v>
      </c>
      <c r="N42" s="483">
        <v>0.3</v>
      </c>
      <c r="O42" s="395" t="s">
        <v>482</v>
      </c>
      <c r="P42" s="395" t="s">
        <v>1740</v>
      </c>
    </row>
    <row r="43" spans="1:16" ht="82.5" x14ac:dyDescent="0.25">
      <c r="A43" s="404" t="s">
        <v>503</v>
      </c>
      <c r="B43" s="104">
        <v>3.149</v>
      </c>
      <c r="C43" s="132">
        <v>0</v>
      </c>
      <c r="D43" s="132">
        <v>0</v>
      </c>
      <c r="E43" s="132">
        <v>0</v>
      </c>
      <c r="F43" s="132">
        <v>0</v>
      </c>
      <c r="G43" s="133">
        <v>3.149</v>
      </c>
      <c r="H43" s="104">
        <v>3.3479999999999999</v>
      </c>
      <c r="I43" s="104">
        <v>0</v>
      </c>
      <c r="J43" s="104">
        <v>0</v>
      </c>
      <c r="K43" s="104">
        <v>0</v>
      </c>
      <c r="L43" s="104">
        <v>0</v>
      </c>
      <c r="M43" s="456">
        <v>3.3479999999999999</v>
      </c>
      <c r="N43" s="483">
        <v>6.3194664973007256E-2</v>
      </c>
      <c r="O43" s="395" t="s">
        <v>1775</v>
      </c>
      <c r="P43" s="656" t="s">
        <v>504</v>
      </c>
    </row>
    <row r="44" spans="1:16" ht="33" x14ac:dyDescent="0.25">
      <c r="A44" s="174" t="s">
        <v>505</v>
      </c>
      <c r="B44" s="93">
        <v>32.287999999999997</v>
      </c>
      <c r="C44" s="93">
        <v>0</v>
      </c>
      <c r="D44" s="93">
        <v>15</v>
      </c>
      <c r="E44" s="93">
        <v>40</v>
      </c>
      <c r="F44" s="93">
        <v>0</v>
      </c>
      <c r="G44" s="93">
        <v>87.288000000000011</v>
      </c>
      <c r="H44" s="93">
        <v>39.150999999999996</v>
      </c>
      <c r="I44" s="93">
        <v>0</v>
      </c>
      <c r="J44" s="93">
        <v>4.7</v>
      </c>
      <c r="K44" s="93">
        <v>0</v>
      </c>
      <c r="L44" s="93">
        <v>0</v>
      </c>
      <c r="M44" s="93">
        <v>43.850999999999999</v>
      </c>
      <c r="N44" s="252">
        <v>-0.49762854000549911</v>
      </c>
      <c r="O44" s="635"/>
      <c r="P44" s="635"/>
    </row>
    <row r="45" spans="1:16" ht="16.5" x14ac:dyDescent="0.25">
      <c r="A45" s="613"/>
      <c r="B45" s="661"/>
      <c r="C45" s="661"/>
      <c r="D45" s="661"/>
      <c r="E45" s="661"/>
      <c r="F45" s="661"/>
      <c r="G45" s="661"/>
      <c r="H45" s="661"/>
      <c r="I45" s="661"/>
      <c r="J45" s="661"/>
      <c r="K45" s="661"/>
      <c r="L45" s="661"/>
      <c r="M45" s="661"/>
      <c r="N45" s="612"/>
      <c r="O45" s="366"/>
      <c r="P45" s="833"/>
    </row>
    <row r="46" spans="1:16" ht="33" x14ac:dyDescent="0.25">
      <c r="A46" s="198" t="s">
        <v>506</v>
      </c>
      <c r="B46" s="621">
        <v>167.327</v>
      </c>
      <c r="C46" s="621">
        <v>8.5100000000000016</v>
      </c>
      <c r="D46" s="621">
        <v>80.699999999999989</v>
      </c>
      <c r="E46" s="621">
        <v>78.599999999999994</v>
      </c>
      <c r="F46" s="621">
        <v>0</v>
      </c>
      <c r="G46" s="621">
        <v>335.137</v>
      </c>
      <c r="H46" s="621">
        <v>190.49</v>
      </c>
      <c r="I46" s="621">
        <v>8.5100000000000016</v>
      </c>
      <c r="J46" s="621">
        <v>112.30000000000001</v>
      </c>
      <c r="K46" s="621">
        <v>0</v>
      </c>
      <c r="L46" s="621">
        <v>0</v>
      </c>
      <c r="M46" s="621">
        <v>311.3</v>
      </c>
      <c r="N46" s="622">
        <v>-7.1126136475530871E-2</v>
      </c>
      <c r="O46" s="623"/>
      <c r="P46" s="835"/>
    </row>
    <row r="47" spans="1:16" ht="16.5" x14ac:dyDescent="0.25">
      <c r="A47" s="918"/>
      <c r="B47" s="624"/>
      <c r="C47" s="624"/>
      <c r="D47" s="624"/>
      <c r="E47" s="624"/>
      <c r="F47" s="624"/>
      <c r="G47" s="624"/>
      <c r="H47" s="624"/>
      <c r="I47" s="624"/>
      <c r="J47" s="624"/>
      <c r="K47" s="624"/>
      <c r="L47" s="624"/>
      <c r="M47" s="624"/>
      <c r="N47" s="625"/>
      <c r="O47" s="626"/>
      <c r="P47" s="836"/>
    </row>
    <row r="48" spans="1:16" ht="33" x14ac:dyDescent="0.25">
      <c r="A48" s="182" t="s">
        <v>507</v>
      </c>
      <c r="B48" s="614"/>
      <c r="C48" s="614"/>
      <c r="D48" s="614"/>
      <c r="E48" s="614"/>
      <c r="F48" s="614"/>
      <c r="G48" s="614"/>
      <c r="H48" s="614"/>
      <c r="I48" s="614"/>
      <c r="J48" s="614"/>
      <c r="K48" s="614"/>
      <c r="L48" s="614"/>
      <c r="M48" s="614"/>
      <c r="N48" s="627"/>
      <c r="O48" s="799"/>
      <c r="P48" s="837"/>
    </row>
    <row r="49" spans="1:16" ht="66" x14ac:dyDescent="0.25">
      <c r="A49" s="638" t="s">
        <v>507</v>
      </c>
      <c r="B49" s="619">
        <v>21.052</v>
      </c>
      <c r="C49" s="632">
        <v>0</v>
      </c>
      <c r="D49" s="632">
        <v>0</v>
      </c>
      <c r="E49" s="632">
        <v>0</v>
      </c>
      <c r="F49" s="632">
        <v>0</v>
      </c>
      <c r="G49" s="618">
        <v>21.052</v>
      </c>
      <c r="H49" s="619">
        <v>5</v>
      </c>
      <c r="I49" s="619">
        <v>0</v>
      </c>
      <c r="J49" s="619">
        <v>0</v>
      </c>
      <c r="K49" s="619">
        <v>0</v>
      </c>
      <c r="L49" s="619">
        <v>0</v>
      </c>
      <c r="M49" s="420">
        <v>5</v>
      </c>
      <c r="N49" s="482">
        <v>-0.76249287478624361</v>
      </c>
      <c r="O49" s="638" t="s">
        <v>1741</v>
      </c>
      <c r="P49" s="638" t="s">
        <v>1791</v>
      </c>
    </row>
    <row r="50" spans="1:16" ht="49.5" x14ac:dyDescent="0.25">
      <c r="A50" s="638" t="s">
        <v>508</v>
      </c>
      <c r="B50" s="104">
        <v>0</v>
      </c>
      <c r="C50" s="132">
        <v>0</v>
      </c>
      <c r="D50" s="132">
        <v>0</v>
      </c>
      <c r="E50" s="132">
        <v>220</v>
      </c>
      <c r="F50" s="132">
        <v>0</v>
      </c>
      <c r="G50" s="133">
        <v>220</v>
      </c>
      <c r="H50" s="104">
        <v>0</v>
      </c>
      <c r="I50" s="104">
        <v>0</v>
      </c>
      <c r="J50" s="104">
        <v>0</v>
      </c>
      <c r="K50" s="104">
        <v>204</v>
      </c>
      <c r="L50" s="104">
        <v>0</v>
      </c>
      <c r="M50" s="456">
        <v>204</v>
      </c>
      <c r="N50" s="483">
        <v>-7.2727272727272724E-2</v>
      </c>
      <c r="O50" s="636" t="s">
        <v>1742</v>
      </c>
      <c r="P50" s="636" t="s">
        <v>1743</v>
      </c>
    </row>
    <row r="51" spans="1:16" ht="49.5" x14ac:dyDescent="0.25">
      <c r="A51" s="404" t="s">
        <v>509</v>
      </c>
      <c r="B51" s="104">
        <v>0</v>
      </c>
      <c r="C51" s="132">
        <v>0</v>
      </c>
      <c r="D51" s="132">
        <v>0</v>
      </c>
      <c r="E51" s="132">
        <v>0</v>
      </c>
      <c r="F51" s="132">
        <v>0</v>
      </c>
      <c r="G51" s="133">
        <v>0</v>
      </c>
      <c r="H51" s="104">
        <v>0</v>
      </c>
      <c r="I51" s="104">
        <v>0</v>
      </c>
      <c r="J51" s="104">
        <v>0</v>
      </c>
      <c r="K51" s="104">
        <v>-4</v>
      </c>
      <c r="L51" s="104">
        <v>0</v>
      </c>
      <c r="M51" s="456">
        <v>-4</v>
      </c>
      <c r="N51" s="483" t="s">
        <v>118</v>
      </c>
      <c r="O51" s="395" t="s">
        <v>1792</v>
      </c>
      <c r="P51" s="395" t="s">
        <v>1793</v>
      </c>
    </row>
    <row r="52" spans="1:16" ht="33" x14ac:dyDescent="0.25">
      <c r="A52" s="198" t="s">
        <v>510</v>
      </c>
      <c r="B52" s="621">
        <v>21.052</v>
      </c>
      <c r="C52" s="621">
        <v>0</v>
      </c>
      <c r="D52" s="621">
        <v>0</v>
      </c>
      <c r="E52" s="621">
        <v>220</v>
      </c>
      <c r="F52" s="621">
        <v>0</v>
      </c>
      <c r="G52" s="621">
        <v>241.05199999999999</v>
      </c>
      <c r="H52" s="621">
        <v>5</v>
      </c>
      <c r="I52" s="621">
        <v>0</v>
      </c>
      <c r="J52" s="621">
        <v>0</v>
      </c>
      <c r="K52" s="621">
        <v>200</v>
      </c>
      <c r="L52" s="621">
        <v>0</v>
      </c>
      <c r="M52" s="621">
        <v>205</v>
      </c>
      <c r="N52" s="622">
        <v>-0.14956109055307565</v>
      </c>
      <c r="O52" s="800"/>
      <c r="P52" s="800"/>
    </row>
    <row r="53" spans="1:16" ht="16.5" x14ac:dyDescent="0.25">
      <c r="A53" s="919"/>
      <c r="B53" s="801"/>
      <c r="C53" s="801"/>
      <c r="D53" s="801"/>
      <c r="E53" s="801"/>
      <c r="F53" s="801"/>
      <c r="G53" s="801"/>
      <c r="H53" s="801"/>
      <c r="I53" s="801"/>
      <c r="J53" s="801"/>
      <c r="K53" s="801"/>
      <c r="L53" s="801"/>
      <c r="M53" s="801"/>
      <c r="N53" s="802"/>
      <c r="O53" s="803"/>
      <c r="P53" s="838"/>
    </row>
    <row r="54" spans="1:16" ht="16.5" x14ac:dyDescent="0.25">
      <c r="A54" s="182" t="s">
        <v>511</v>
      </c>
      <c r="B54" s="614"/>
      <c r="C54" s="614"/>
      <c r="D54" s="614"/>
      <c r="E54" s="614"/>
      <c r="F54" s="614"/>
      <c r="G54" s="614"/>
      <c r="H54" s="614"/>
      <c r="I54" s="614"/>
      <c r="J54" s="614"/>
      <c r="K54" s="614"/>
      <c r="L54" s="614"/>
      <c r="M54" s="614"/>
      <c r="N54" s="627"/>
      <c r="O54" s="799"/>
      <c r="P54" s="837"/>
    </row>
    <row r="55" spans="1:16" ht="115.5" x14ac:dyDescent="0.25">
      <c r="A55" s="423" t="s">
        <v>512</v>
      </c>
      <c r="B55" s="619">
        <v>0.6</v>
      </c>
      <c r="C55" s="632">
        <v>0.8</v>
      </c>
      <c r="D55" s="632">
        <v>0</v>
      </c>
      <c r="E55" s="632">
        <v>0</v>
      </c>
      <c r="F55" s="632">
        <v>0</v>
      </c>
      <c r="G55" s="618">
        <v>1.4</v>
      </c>
      <c r="H55" s="619">
        <v>0.6</v>
      </c>
      <c r="I55" s="619">
        <v>0.8</v>
      </c>
      <c r="J55" s="619">
        <v>0</v>
      </c>
      <c r="K55" s="619">
        <v>0</v>
      </c>
      <c r="L55" s="619">
        <v>0</v>
      </c>
      <c r="M55" s="420">
        <v>1.4</v>
      </c>
      <c r="N55" s="482">
        <v>0</v>
      </c>
      <c r="O55" s="638" t="s">
        <v>513</v>
      </c>
      <c r="P55" s="638" t="s">
        <v>141</v>
      </c>
    </row>
    <row r="56" spans="1:16" ht="115.5" x14ac:dyDescent="0.25">
      <c r="A56" s="423" t="s">
        <v>514</v>
      </c>
      <c r="B56" s="104">
        <v>0</v>
      </c>
      <c r="C56" s="132">
        <v>0</v>
      </c>
      <c r="D56" s="132">
        <v>0.8</v>
      </c>
      <c r="E56" s="132">
        <v>0</v>
      </c>
      <c r="F56" s="132">
        <v>0</v>
      </c>
      <c r="G56" s="133">
        <v>0.8</v>
      </c>
      <c r="H56" s="104">
        <v>0</v>
      </c>
      <c r="I56" s="104">
        <v>0</v>
      </c>
      <c r="J56" s="104">
        <v>1.1000000000000001</v>
      </c>
      <c r="K56" s="104">
        <v>0</v>
      </c>
      <c r="L56" s="104">
        <v>0</v>
      </c>
      <c r="M56" s="456">
        <v>1.1000000000000001</v>
      </c>
      <c r="N56" s="483">
        <v>0.37500000000000006</v>
      </c>
      <c r="O56" s="636" t="s">
        <v>515</v>
      </c>
      <c r="P56" s="636" t="s">
        <v>516</v>
      </c>
    </row>
    <row r="57" spans="1:16" ht="33" x14ac:dyDescent="0.25">
      <c r="A57" s="198" t="s">
        <v>517</v>
      </c>
      <c r="B57" s="621">
        <v>0.6</v>
      </c>
      <c r="C57" s="621">
        <v>0.8</v>
      </c>
      <c r="D57" s="621">
        <v>0.8</v>
      </c>
      <c r="E57" s="621">
        <v>0</v>
      </c>
      <c r="F57" s="621">
        <v>0</v>
      </c>
      <c r="G57" s="621">
        <v>2.2000000000000002</v>
      </c>
      <c r="H57" s="621">
        <v>0.6</v>
      </c>
      <c r="I57" s="621">
        <v>0.8</v>
      </c>
      <c r="J57" s="621">
        <v>1.1000000000000001</v>
      </c>
      <c r="K57" s="621">
        <v>0</v>
      </c>
      <c r="L57" s="621">
        <v>0</v>
      </c>
      <c r="M57" s="621">
        <v>2.5</v>
      </c>
      <c r="N57" s="622">
        <v>0.13636363636363627</v>
      </c>
      <c r="O57" s="800"/>
      <c r="P57" s="800"/>
    </row>
    <row r="58" spans="1:16" ht="16.5" x14ac:dyDescent="0.25">
      <c r="A58" s="919"/>
      <c r="B58" s="801"/>
      <c r="C58" s="801"/>
      <c r="D58" s="801"/>
      <c r="E58" s="801"/>
      <c r="F58" s="801"/>
      <c r="G58" s="801"/>
      <c r="H58" s="801"/>
      <c r="I58" s="801"/>
      <c r="J58" s="801"/>
      <c r="K58" s="801"/>
      <c r="L58" s="801"/>
      <c r="M58" s="801"/>
      <c r="N58" s="802"/>
      <c r="O58" s="803"/>
      <c r="P58" s="838"/>
    </row>
    <row r="59" spans="1:16" ht="16.5" x14ac:dyDescent="0.25">
      <c r="A59" s="804" t="s">
        <v>518</v>
      </c>
      <c r="B59" s="805"/>
      <c r="C59" s="805"/>
      <c r="D59" s="805"/>
      <c r="E59" s="805"/>
      <c r="F59" s="805"/>
      <c r="G59" s="805"/>
      <c r="H59" s="805"/>
      <c r="I59" s="805"/>
      <c r="J59" s="805"/>
      <c r="K59" s="805"/>
      <c r="L59" s="805"/>
      <c r="M59" s="805"/>
      <c r="N59" s="805"/>
      <c r="O59" s="805"/>
      <c r="P59" s="806"/>
    </row>
    <row r="60" spans="1:16" ht="15.75" x14ac:dyDescent="0.25">
      <c r="A60" s="920"/>
      <c r="B60" s="166"/>
      <c r="C60" s="166"/>
      <c r="D60" s="166"/>
      <c r="E60" s="166"/>
      <c r="F60" s="166"/>
      <c r="G60" s="166"/>
      <c r="H60" s="166"/>
      <c r="I60" s="166"/>
      <c r="J60" s="166"/>
      <c r="K60" s="166"/>
      <c r="L60" s="166"/>
      <c r="M60" s="166"/>
      <c r="N60" s="166"/>
      <c r="O60" s="166"/>
      <c r="P60" s="278"/>
    </row>
    <row r="61" spans="1:16" ht="33" x14ac:dyDescent="0.25">
      <c r="A61" s="152" t="s">
        <v>519</v>
      </c>
      <c r="B61" s="153"/>
      <c r="C61" s="153"/>
      <c r="D61" s="153"/>
      <c r="E61" s="153"/>
      <c r="F61" s="153"/>
      <c r="G61" s="153"/>
      <c r="H61" s="153"/>
      <c r="I61" s="153"/>
      <c r="J61" s="153"/>
      <c r="K61" s="153"/>
      <c r="L61" s="153"/>
      <c r="M61" s="153"/>
      <c r="N61" s="153"/>
      <c r="O61" s="153"/>
      <c r="P61" s="154"/>
    </row>
    <row r="62" spans="1:16" ht="33" x14ac:dyDescent="0.25">
      <c r="A62" s="423" t="s">
        <v>520</v>
      </c>
      <c r="B62" s="158">
        <v>32.512</v>
      </c>
      <c r="C62" s="158">
        <v>0</v>
      </c>
      <c r="D62" s="158">
        <v>0</v>
      </c>
      <c r="E62" s="158">
        <v>0</v>
      </c>
      <c r="F62" s="158">
        <v>0</v>
      </c>
      <c r="G62" s="157">
        <v>32.512</v>
      </c>
      <c r="H62" s="158">
        <v>32.582000000000001</v>
      </c>
      <c r="I62" s="158">
        <v>0</v>
      </c>
      <c r="J62" s="158">
        <v>0</v>
      </c>
      <c r="K62" s="158">
        <v>0</v>
      </c>
      <c r="L62" s="158">
        <v>0</v>
      </c>
      <c r="M62" s="157">
        <v>32.582000000000001</v>
      </c>
      <c r="N62" s="159">
        <v>2.153051181102371E-3</v>
      </c>
      <c r="O62" s="160" t="s">
        <v>521</v>
      </c>
      <c r="P62" s="160" t="s">
        <v>522</v>
      </c>
    </row>
    <row r="63" spans="1:16" ht="33" x14ac:dyDescent="0.25">
      <c r="A63" s="423" t="s">
        <v>523</v>
      </c>
      <c r="B63" s="158">
        <v>0</v>
      </c>
      <c r="C63" s="158">
        <v>0</v>
      </c>
      <c r="D63" s="158">
        <v>0</v>
      </c>
      <c r="E63" s="158">
        <v>1.5</v>
      </c>
      <c r="F63" s="158">
        <v>0</v>
      </c>
      <c r="G63" s="157">
        <v>1.5</v>
      </c>
      <c r="H63" s="158">
        <v>0</v>
      </c>
      <c r="I63" s="158">
        <v>0</v>
      </c>
      <c r="J63" s="158">
        <v>0</v>
      </c>
      <c r="K63" s="158">
        <v>0</v>
      </c>
      <c r="L63" s="158">
        <v>0</v>
      </c>
      <c r="M63" s="157">
        <v>0</v>
      </c>
      <c r="N63" s="159">
        <v>-1</v>
      </c>
      <c r="O63" s="160" t="s">
        <v>524</v>
      </c>
      <c r="P63" s="160" t="s">
        <v>1623</v>
      </c>
    </row>
    <row r="64" spans="1:16" ht="33" x14ac:dyDescent="0.25">
      <c r="A64" s="423" t="s">
        <v>525</v>
      </c>
      <c r="B64" s="158">
        <v>0</v>
      </c>
      <c r="C64" s="158">
        <v>0</v>
      </c>
      <c r="D64" s="158">
        <v>0</v>
      </c>
      <c r="E64" s="158">
        <v>-0.41</v>
      </c>
      <c r="F64" s="158">
        <v>0</v>
      </c>
      <c r="G64" s="157">
        <v>-0.41</v>
      </c>
      <c r="H64" s="158">
        <v>0</v>
      </c>
      <c r="I64" s="158">
        <v>0</v>
      </c>
      <c r="J64" s="158">
        <v>0</v>
      </c>
      <c r="K64" s="158">
        <v>0</v>
      </c>
      <c r="L64" s="158">
        <v>0</v>
      </c>
      <c r="M64" s="157">
        <v>0</v>
      </c>
      <c r="N64" s="159">
        <v>-1</v>
      </c>
      <c r="O64" s="160" t="s">
        <v>524</v>
      </c>
      <c r="P64" s="160" t="s">
        <v>526</v>
      </c>
    </row>
    <row r="65" spans="1:16" ht="33" x14ac:dyDescent="0.25">
      <c r="A65" s="423" t="s">
        <v>527</v>
      </c>
      <c r="B65" s="158">
        <v>0</v>
      </c>
      <c r="C65" s="158">
        <v>0.22</v>
      </c>
      <c r="D65" s="158">
        <v>0</v>
      </c>
      <c r="E65" s="158">
        <v>0</v>
      </c>
      <c r="F65" s="158">
        <v>0</v>
      </c>
      <c r="G65" s="157">
        <v>0.22</v>
      </c>
      <c r="H65" s="158">
        <v>0</v>
      </c>
      <c r="I65" s="158">
        <v>0.22</v>
      </c>
      <c r="J65" s="158">
        <v>0</v>
      </c>
      <c r="K65" s="158">
        <v>0</v>
      </c>
      <c r="L65" s="158">
        <v>0</v>
      </c>
      <c r="M65" s="157">
        <v>0.22</v>
      </c>
      <c r="N65" s="159">
        <v>0</v>
      </c>
      <c r="O65" s="160" t="s">
        <v>528</v>
      </c>
      <c r="P65" s="160" t="s">
        <v>148</v>
      </c>
    </row>
    <row r="66" spans="1:16" ht="66" x14ac:dyDescent="0.25">
      <c r="A66" s="423" t="s">
        <v>529</v>
      </c>
      <c r="B66" s="158">
        <v>33.521999999999998</v>
      </c>
      <c r="C66" s="158">
        <v>0</v>
      </c>
      <c r="D66" s="158">
        <v>0</v>
      </c>
      <c r="E66" s="158">
        <v>0</v>
      </c>
      <c r="F66" s="158">
        <v>0</v>
      </c>
      <c r="G66" s="157">
        <v>33.521999999999998</v>
      </c>
      <c r="H66" s="158">
        <v>30.352</v>
      </c>
      <c r="I66" s="158">
        <v>0</v>
      </c>
      <c r="J66" s="158">
        <v>0</v>
      </c>
      <c r="K66" s="158">
        <v>0</v>
      </c>
      <c r="L66" s="158">
        <v>0</v>
      </c>
      <c r="M66" s="157">
        <v>30.352</v>
      </c>
      <c r="N66" s="159">
        <v>-9.4564763438935578E-2</v>
      </c>
      <c r="O66" s="160" t="s">
        <v>1776</v>
      </c>
      <c r="P66" s="160" t="s">
        <v>1777</v>
      </c>
    </row>
    <row r="67" spans="1:16" ht="33" x14ac:dyDescent="0.25">
      <c r="A67" s="164" t="s">
        <v>530</v>
      </c>
      <c r="B67" s="37">
        <v>66.033999999999992</v>
      </c>
      <c r="C67" s="37">
        <v>0.22</v>
      </c>
      <c r="D67" s="37">
        <v>0</v>
      </c>
      <c r="E67" s="37">
        <v>1.0900000000000001</v>
      </c>
      <c r="F67" s="37">
        <v>0</v>
      </c>
      <c r="G67" s="37">
        <v>67.343999999999994</v>
      </c>
      <c r="H67" s="37">
        <v>62.933999999999997</v>
      </c>
      <c r="I67" s="37">
        <v>0.22</v>
      </c>
      <c r="J67" s="37">
        <v>0</v>
      </c>
      <c r="K67" s="37">
        <v>0</v>
      </c>
      <c r="L67" s="37">
        <v>0</v>
      </c>
      <c r="M67" s="37">
        <v>63.153999999999996</v>
      </c>
      <c r="N67" s="168">
        <v>-6.2217866476597737E-2</v>
      </c>
      <c r="O67" s="165"/>
      <c r="P67" s="165"/>
    </row>
    <row r="68" spans="1:16" ht="16.5" x14ac:dyDescent="0.25">
      <c r="A68" s="921"/>
      <c r="B68" s="807"/>
      <c r="C68" s="807"/>
      <c r="D68" s="807"/>
      <c r="E68" s="807"/>
      <c r="F68" s="807"/>
      <c r="G68" s="807"/>
      <c r="H68" s="807"/>
      <c r="I68" s="807"/>
      <c r="J68" s="807"/>
      <c r="K68" s="807"/>
      <c r="L68" s="807"/>
      <c r="M68" s="807"/>
      <c r="N68" s="808"/>
      <c r="O68" s="166"/>
      <c r="P68" s="278"/>
    </row>
    <row r="69" spans="1:16" ht="16.5" x14ac:dyDescent="0.25">
      <c r="A69" s="152" t="s">
        <v>531</v>
      </c>
      <c r="B69" s="153"/>
      <c r="C69" s="153"/>
      <c r="D69" s="153"/>
      <c r="E69" s="153"/>
      <c r="F69" s="153"/>
      <c r="G69" s="153"/>
      <c r="H69" s="153"/>
      <c r="I69" s="153"/>
      <c r="J69" s="153"/>
      <c r="K69" s="153"/>
      <c r="L69" s="153"/>
      <c r="M69" s="153"/>
      <c r="N69" s="153"/>
      <c r="O69" s="153"/>
      <c r="P69" s="154"/>
    </row>
    <row r="70" spans="1:16" ht="33" x14ac:dyDescent="0.25">
      <c r="A70" s="423" t="s">
        <v>532</v>
      </c>
      <c r="B70" s="158">
        <v>22.792000000000002</v>
      </c>
      <c r="C70" s="158">
        <v>0</v>
      </c>
      <c r="D70" s="158">
        <v>0</v>
      </c>
      <c r="E70" s="158">
        <v>0</v>
      </c>
      <c r="F70" s="158">
        <v>0</v>
      </c>
      <c r="G70" s="157">
        <v>22.792000000000002</v>
      </c>
      <c r="H70" s="158">
        <v>23.274000000000001</v>
      </c>
      <c r="I70" s="158">
        <v>0</v>
      </c>
      <c r="J70" s="158">
        <v>0</v>
      </c>
      <c r="K70" s="158">
        <v>0</v>
      </c>
      <c r="L70" s="158">
        <v>0</v>
      </c>
      <c r="M70" s="157">
        <v>23.274000000000001</v>
      </c>
      <c r="N70" s="159">
        <v>2.1147771147771117E-2</v>
      </c>
      <c r="O70" s="160" t="s">
        <v>533</v>
      </c>
      <c r="P70" s="160" t="s">
        <v>1684</v>
      </c>
    </row>
    <row r="71" spans="1:16" ht="33" x14ac:dyDescent="0.25">
      <c r="A71" s="423" t="s">
        <v>534</v>
      </c>
      <c r="B71" s="158">
        <v>0</v>
      </c>
      <c r="C71" s="158">
        <v>0</v>
      </c>
      <c r="D71" s="158">
        <v>2</v>
      </c>
      <c r="E71" s="158">
        <v>0</v>
      </c>
      <c r="F71" s="158">
        <v>0</v>
      </c>
      <c r="G71" s="157">
        <v>2</v>
      </c>
      <c r="H71" s="158">
        <v>0</v>
      </c>
      <c r="I71" s="158">
        <v>0</v>
      </c>
      <c r="J71" s="158">
        <v>1.7</v>
      </c>
      <c r="K71" s="158">
        <v>0</v>
      </c>
      <c r="L71" s="158">
        <v>0</v>
      </c>
      <c r="M71" s="157">
        <v>1.7</v>
      </c>
      <c r="N71" s="159">
        <v>-0.15000000000000002</v>
      </c>
      <c r="O71" s="160" t="s">
        <v>535</v>
      </c>
      <c r="P71" s="160" t="s">
        <v>536</v>
      </c>
    </row>
    <row r="72" spans="1:16" ht="16.5" x14ac:dyDescent="0.25">
      <c r="A72" s="423" t="s">
        <v>537</v>
      </c>
      <c r="B72" s="158">
        <v>0</v>
      </c>
      <c r="C72" s="158">
        <v>3.65</v>
      </c>
      <c r="D72" s="158">
        <v>0</v>
      </c>
      <c r="E72" s="158">
        <v>0</v>
      </c>
      <c r="F72" s="158">
        <v>0</v>
      </c>
      <c r="G72" s="157">
        <v>3.65</v>
      </c>
      <c r="H72" s="158">
        <v>0</v>
      </c>
      <c r="I72" s="158">
        <v>3.65</v>
      </c>
      <c r="J72" s="158">
        <v>0</v>
      </c>
      <c r="K72" s="158">
        <v>0</v>
      </c>
      <c r="L72" s="158">
        <v>0</v>
      </c>
      <c r="M72" s="157">
        <v>3.65</v>
      </c>
      <c r="N72" s="159">
        <v>0</v>
      </c>
      <c r="O72" s="160" t="s">
        <v>538</v>
      </c>
      <c r="P72" s="160" t="s">
        <v>148</v>
      </c>
    </row>
    <row r="73" spans="1:16" ht="33" x14ac:dyDescent="0.25">
      <c r="A73" s="423" t="s">
        <v>539</v>
      </c>
      <c r="B73" s="158">
        <v>15.445</v>
      </c>
      <c r="C73" s="158">
        <v>0</v>
      </c>
      <c r="D73" s="158">
        <v>0</v>
      </c>
      <c r="E73" s="158">
        <v>0</v>
      </c>
      <c r="F73" s="158">
        <v>0</v>
      </c>
      <c r="G73" s="157">
        <v>15.445</v>
      </c>
      <c r="H73" s="158">
        <v>15.895</v>
      </c>
      <c r="I73" s="158">
        <v>0</v>
      </c>
      <c r="J73" s="158">
        <v>0</v>
      </c>
      <c r="K73" s="158">
        <v>0</v>
      </c>
      <c r="L73" s="158">
        <v>0</v>
      </c>
      <c r="M73" s="157">
        <v>15.895</v>
      </c>
      <c r="N73" s="159">
        <v>2.9135642602784027E-2</v>
      </c>
      <c r="O73" s="160" t="s">
        <v>540</v>
      </c>
      <c r="P73" s="160" t="s">
        <v>1744</v>
      </c>
    </row>
    <row r="74" spans="1:16" ht="33" x14ac:dyDescent="0.25">
      <c r="A74" s="423" t="s">
        <v>541</v>
      </c>
      <c r="B74" s="158">
        <v>0</v>
      </c>
      <c r="C74" s="158">
        <v>0</v>
      </c>
      <c r="D74" s="158">
        <v>5.2</v>
      </c>
      <c r="E74" s="158">
        <v>0</v>
      </c>
      <c r="F74" s="158">
        <v>0</v>
      </c>
      <c r="G74" s="157">
        <v>5.2</v>
      </c>
      <c r="H74" s="158">
        <v>0</v>
      </c>
      <c r="I74" s="158">
        <v>0</v>
      </c>
      <c r="J74" s="158">
        <v>4.1500000000000004</v>
      </c>
      <c r="K74" s="158">
        <v>0</v>
      </c>
      <c r="L74" s="158">
        <v>0</v>
      </c>
      <c r="M74" s="157">
        <v>4.1500000000000004</v>
      </c>
      <c r="N74" s="159">
        <v>-0.20192307692307687</v>
      </c>
      <c r="O74" s="160" t="s">
        <v>542</v>
      </c>
      <c r="P74" s="160" t="s">
        <v>536</v>
      </c>
    </row>
    <row r="75" spans="1:16" ht="16.5" x14ac:dyDescent="0.25">
      <c r="A75" s="423" t="s">
        <v>543</v>
      </c>
      <c r="B75" s="158">
        <v>0</v>
      </c>
      <c r="C75" s="158">
        <v>2.5</v>
      </c>
      <c r="D75" s="158">
        <v>0</v>
      </c>
      <c r="E75" s="158">
        <v>0</v>
      </c>
      <c r="F75" s="158">
        <v>0</v>
      </c>
      <c r="G75" s="157">
        <v>2.5</v>
      </c>
      <c r="H75" s="158">
        <v>0</v>
      </c>
      <c r="I75" s="158">
        <v>2.5</v>
      </c>
      <c r="J75" s="158">
        <v>0</v>
      </c>
      <c r="K75" s="158">
        <v>0</v>
      </c>
      <c r="L75" s="158">
        <v>0</v>
      </c>
      <c r="M75" s="157">
        <v>2.5</v>
      </c>
      <c r="N75" s="159">
        <v>0</v>
      </c>
      <c r="O75" s="160" t="s">
        <v>544</v>
      </c>
      <c r="P75" s="160" t="s">
        <v>148</v>
      </c>
    </row>
    <row r="76" spans="1:16" ht="16.5" x14ac:dyDescent="0.25">
      <c r="A76" s="423" t="s">
        <v>545</v>
      </c>
      <c r="B76" s="158">
        <v>14.63</v>
      </c>
      <c r="C76" s="158">
        <v>0</v>
      </c>
      <c r="D76" s="158">
        <v>0</v>
      </c>
      <c r="E76" s="158">
        <v>0</v>
      </c>
      <c r="F76" s="158">
        <v>0</v>
      </c>
      <c r="G76" s="157">
        <v>14.63</v>
      </c>
      <c r="H76" s="158">
        <v>14.88</v>
      </c>
      <c r="I76" s="158">
        <v>0</v>
      </c>
      <c r="J76" s="158">
        <v>0</v>
      </c>
      <c r="K76" s="158">
        <v>0</v>
      </c>
      <c r="L76" s="158">
        <v>0</v>
      </c>
      <c r="M76" s="157">
        <v>14.88</v>
      </c>
      <c r="N76" s="159">
        <v>1.7088174982911822E-2</v>
      </c>
      <c r="O76" s="160" t="s">
        <v>546</v>
      </c>
      <c r="P76" s="160" t="s">
        <v>547</v>
      </c>
    </row>
    <row r="77" spans="1:16" ht="33" x14ac:dyDescent="0.25">
      <c r="A77" s="423" t="s">
        <v>548</v>
      </c>
      <c r="B77" s="158">
        <v>0</v>
      </c>
      <c r="C77" s="158">
        <v>0</v>
      </c>
      <c r="D77" s="158">
        <v>1.75</v>
      </c>
      <c r="E77" s="158">
        <v>0</v>
      </c>
      <c r="F77" s="158">
        <v>0</v>
      </c>
      <c r="G77" s="157">
        <v>1.75</v>
      </c>
      <c r="H77" s="158">
        <v>0</v>
      </c>
      <c r="I77" s="158">
        <v>0</v>
      </c>
      <c r="J77" s="158">
        <v>1.75</v>
      </c>
      <c r="K77" s="158">
        <v>0</v>
      </c>
      <c r="L77" s="158">
        <v>0</v>
      </c>
      <c r="M77" s="157">
        <v>1.75</v>
      </c>
      <c r="N77" s="159">
        <v>0</v>
      </c>
      <c r="O77" s="160" t="s">
        <v>549</v>
      </c>
      <c r="P77" s="160" t="s">
        <v>148</v>
      </c>
    </row>
    <row r="78" spans="1:16" ht="16.5" x14ac:dyDescent="0.25">
      <c r="A78" s="423" t="s">
        <v>550</v>
      </c>
      <c r="B78" s="158">
        <v>0</v>
      </c>
      <c r="C78" s="158">
        <v>3.15</v>
      </c>
      <c r="D78" s="158">
        <v>0</v>
      </c>
      <c r="E78" s="158">
        <v>0</v>
      </c>
      <c r="F78" s="158">
        <v>0</v>
      </c>
      <c r="G78" s="157">
        <v>3.15</v>
      </c>
      <c r="H78" s="158">
        <v>0</v>
      </c>
      <c r="I78" s="158">
        <v>3.15</v>
      </c>
      <c r="J78" s="158">
        <v>0</v>
      </c>
      <c r="K78" s="158">
        <v>0</v>
      </c>
      <c r="L78" s="158">
        <v>0</v>
      </c>
      <c r="M78" s="157">
        <v>3.15</v>
      </c>
      <c r="N78" s="159">
        <v>0</v>
      </c>
      <c r="O78" s="160" t="s">
        <v>551</v>
      </c>
      <c r="P78" s="160" t="s">
        <v>148</v>
      </c>
    </row>
    <row r="79" spans="1:16" ht="49.5" x14ac:dyDescent="0.25">
      <c r="A79" s="423" t="s">
        <v>552</v>
      </c>
      <c r="B79" s="158">
        <v>3.4449999999999998</v>
      </c>
      <c r="C79" s="158">
        <v>0</v>
      </c>
      <c r="D79" s="158">
        <v>0.3</v>
      </c>
      <c r="E79" s="158">
        <v>0</v>
      </c>
      <c r="F79" s="158">
        <v>0</v>
      </c>
      <c r="G79" s="157">
        <v>3.7449999999999997</v>
      </c>
      <c r="H79" s="158">
        <v>3.4449999999999998</v>
      </c>
      <c r="I79" s="158">
        <v>0</v>
      </c>
      <c r="J79" s="158">
        <v>0.3</v>
      </c>
      <c r="K79" s="158">
        <v>0</v>
      </c>
      <c r="L79" s="158">
        <v>0</v>
      </c>
      <c r="M79" s="157">
        <v>3.7449999999999997</v>
      </c>
      <c r="N79" s="159">
        <v>0</v>
      </c>
      <c r="O79" s="160" t="s">
        <v>553</v>
      </c>
      <c r="P79" s="160" t="s">
        <v>148</v>
      </c>
    </row>
    <row r="80" spans="1:16" ht="49.5" x14ac:dyDescent="0.25">
      <c r="A80" s="423" t="s">
        <v>554</v>
      </c>
      <c r="B80" s="158">
        <v>0.66500000000000004</v>
      </c>
      <c r="C80" s="158">
        <v>0</v>
      </c>
      <c r="D80" s="158">
        <v>0</v>
      </c>
      <c r="E80" s="158">
        <v>0</v>
      </c>
      <c r="F80" s="158">
        <v>0</v>
      </c>
      <c r="G80" s="157">
        <v>0.66500000000000004</v>
      </c>
      <c r="H80" s="158">
        <v>0.66500000000000004</v>
      </c>
      <c r="I80" s="158">
        <v>0</v>
      </c>
      <c r="J80" s="158">
        <v>0</v>
      </c>
      <c r="K80" s="158">
        <v>0</v>
      </c>
      <c r="L80" s="158">
        <v>0</v>
      </c>
      <c r="M80" s="157">
        <v>0.66500000000000004</v>
      </c>
      <c r="N80" s="159">
        <v>0</v>
      </c>
      <c r="O80" s="160" t="s">
        <v>555</v>
      </c>
      <c r="P80" s="160" t="s">
        <v>148</v>
      </c>
    </row>
    <row r="81" spans="1:16" ht="16.5" x14ac:dyDescent="0.25">
      <c r="A81" s="423" t="s">
        <v>556</v>
      </c>
      <c r="B81" s="158">
        <v>0</v>
      </c>
      <c r="C81" s="158">
        <v>0</v>
      </c>
      <c r="D81" s="158">
        <v>3.7</v>
      </c>
      <c r="E81" s="158">
        <v>0</v>
      </c>
      <c r="F81" s="158">
        <v>0</v>
      </c>
      <c r="G81" s="157">
        <v>3.7</v>
      </c>
      <c r="H81" s="158">
        <v>0</v>
      </c>
      <c r="I81" s="158">
        <v>0</v>
      </c>
      <c r="J81" s="158">
        <v>0.3</v>
      </c>
      <c r="K81" s="158">
        <v>0</v>
      </c>
      <c r="L81" s="158">
        <v>0</v>
      </c>
      <c r="M81" s="157">
        <v>0.3</v>
      </c>
      <c r="N81" s="159">
        <v>-0.91891891891891897</v>
      </c>
      <c r="O81" s="160" t="s">
        <v>557</v>
      </c>
      <c r="P81" s="160" t="s">
        <v>558</v>
      </c>
    </row>
    <row r="82" spans="1:16" ht="16.5" x14ac:dyDescent="0.25">
      <c r="A82" s="164" t="s">
        <v>559</v>
      </c>
      <c r="B82" s="37">
        <v>56.977000000000004</v>
      </c>
      <c r="C82" s="37">
        <v>9.3000000000000007</v>
      </c>
      <c r="D82" s="37">
        <v>12.95</v>
      </c>
      <c r="E82" s="37">
        <v>0</v>
      </c>
      <c r="F82" s="37">
        <v>0</v>
      </c>
      <c r="G82" s="37">
        <v>79.227000000000018</v>
      </c>
      <c r="H82" s="37">
        <v>58.158999999999999</v>
      </c>
      <c r="I82" s="37">
        <v>9.3000000000000007</v>
      </c>
      <c r="J82" s="37">
        <v>8.2000000000000011</v>
      </c>
      <c r="K82" s="37">
        <v>0</v>
      </c>
      <c r="L82" s="37">
        <v>0</v>
      </c>
      <c r="M82" s="37">
        <v>75.659000000000006</v>
      </c>
      <c r="N82" s="168">
        <v>-4.5035152157724148E-2</v>
      </c>
      <c r="O82" s="165"/>
      <c r="P82" s="165"/>
    </row>
    <row r="83" spans="1:16" ht="16.5" x14ac:dyDescent="0.25">
      <c r="A83" s="921"/>
      <c r="B83" s="807"/>
      <c r="C83" s="807"/>
      <c r="D83" s="807"/>
      <c r="E83" s="807"/>
      <c r="F83" s="807"/>
      <c r="G83" s="807"/>
      <c r="H83" s="807"/>
      <c r="I83" s="807"/>
      <c r="J83" s="807"/>
      <c r="K83" s="807"/>
      <c r="L83" s="807"/>
      <c r="M83" s="807"/>
      <c r="N83" s="808"/>
      <c r="O83" s="166"/>
      <c r="P83" s="278"/>
    </row>
    <row r="84" spans="1:16" ht="16.5" x14ac:dyDescent="0.25">
      <c r="A84" s="921"/>
      <c r="B84" s="809"/>
      <c r="C84" s="809"/>
      <c r="D84" s="809"/>
      <c r="E84" s="809"/>
      <c r="F84" s="809"/>
      <c r="G84" s="809"/>
      <c r="H84" s="809"/>
      <c r="I84" s="809"/>
      <c r="J84" s="809"/>
      <c r="K84" s="809"/>
      <c r="L84" s="809"/>
      <c r="M84" s="809"/>
      <c r="N84" s="810"/>
      <c r="O84" s="166"/>
      <c r="P84" s="278"/>
    </row>
    <row r="85" spans="1:16" ht="16.5" x14ac:dyDescent="0.25">
      <c r="A85" s="152" t="s">
        <v>560</v>
      </c>
      <c r="B85" s="153"/>
      <c r="C85" s="153"/>
      <c r="D85" s="153"/>
      <c r="E85" s="153"/>
      <c r="F85" s="153"/>
      <c r="G85" s="153"/>
      <c r="H85" s="153"/>
      <c r="I85" s="153"/>
      <c r="J85" s="153"/>
      <c r="K85" s="153"/>
      <c r="L85" s="153"/>
      <c r="M85" s="153"/>
      <c r="N85" s="153"/>
      <c r="O85" s="153"/>
      <c r="P85" s="154"/>
    </row>
    <row r="86" spans="1:16" ht="82.5" x14ac:dyDescent="0.25">
      <c r="A86" s="423" t="s">
        <v>560</v>
      </c>
      <c r="B86" s="158">
        <v>6.5609999999999999</v>
      </c>
      <c r="C86" s="158">
        <v>0</v>
      </c>
      <c r="D86" s="158">
        <v>0</v>
      </c>
      <c r="E86" s="158">
        <v>0</v>
      </c>
      <c r="F86" s="158">
        <v>0</v>
      </c>
      <c r="G86" s="157">
        <v>6.5609999999999999</v>
      </c>
      <c r="H86" s="158">
        <v>8.25</v>
      </c>
      <c r="I86" s="158">
        <v>0</v>
      </c>
      <c r="J86" s="158">
        <v>0</v>
      </c>
      <c r="K86" s="158">
        <v>0</v>
      </c>
      <c r="L86" s="158">
        <v>0</v>
      </c>
      <c r="M86" s="157">
        <v>8.25</v>
      </c>
      <c r="N86" s="159">
        <v>0.25743026977594879</v>
      </c>
      <c r="O86" s="160" t="s">
        <v>561</v>
      </c>
      <c r="P86" s="160" t="s">
        <v>562</v>
      </c>
    </row>
    <row r="87" spans="1:16" ht="16.5" x14ac:dyDescent="0.25">
      <c r="A87" s="164" t="s">
        <v>563</v>
      </c>
      <c r="B87" s="37">
        <v>6.5609999999999999</v>
      </c>
      <c r="C87" s="37">
        <v>0</v>
      </c>
      <c r="D87" s="37">
        <v>0</v>
      </c>
      <c r="E87" s="37">
        <v>0</v>
      </c>
      <c r="F87" s="37">
        <v>0</v>
      </c>
      <c r="G87" s="37">
        <v>6.5609999999999999</v>
      </c>
      <c r="H87" s="37">
        <v>8.25</v>
      </c>
      <c r="I87" s="37">
        <v>0</v>
      </c>
      <c r="J87" s="37">
        <v>0</v>
      </c>
      <c r="K87" s="37">
        <v>0</v>
      </c>
      <c r="L87" s="37">
        <v>0</v>
      </c>
      <c r="M87" s="37">
        <v>8.25</v>
      </c>
      <c r="N87" s="168">
        <v>0.25743026977594879</v>
      </c>
      <c r="O87" s="165"/>
      <c r="P87" s="165"/>
    </row>
    <row r="88" spans="1:16" ht="16.5" x14ac:dyDescent="0.25">
      <c r="A88" s="921"/>
      <c r="B88" s="807"/>
      <c r="C88" s="807"/>
      <c r="D88" s="807"/>
      <c r="E88" s="807"/>
      <c r="F88" s="807"/>
      <c r="G88" s="807"/>
      <c r="H88" s="807"/>
      <c r="I88" s="807"/>
      <c r="J88" s="807"/>
      <c r="K88" s="807"/>
      <c r="L88" s="807"/>
      <c r="M88" s="807"/>
      <c r="N88" s="808"/>
      <c r="O88" s="166"/>
      <c r="P88" s="278"/>
    </row>
    <row r="89" spans="1:16" ht="33" x14ac:dyDescent="0.25">
      <c r="A89" s="152" t="s">
        <v>564</v>
      </c>
      <c r="B89" s="673"/>
      <c r="C89" s="673"/>
      <c r="D89" s="673"/>
      <c r="E89" s="673"/>
      <c r="F89" s="673"/>
      <c r="G89" s="673"/>
      <c r="H89" s="673"/>
      <c r="I89" s="673"/>
      <c r="J89" s="673"/>
      <c r="K89" s="673"/>
      <c r="L89" s="673"/>
      <c r="M89" s="673"/>
      <c r="N89" s="673"/>
      <c r="O89" s="673"/>
      <c r="P89" s="811"/>
    </row>
    <row r="90" spans="1:16" ht="33" x14ac:dyDescent="0.25">
      <c r="A90" s="425" t="s">
        <v>564</v>
      </c>
      <c r="B90" s="158">
        <v>4.6500000000000004</v>
      </c>
      <c r="C90" s="158">
        <v>0</v>
      </c>
      <c r="D90" s="158">
        <v>0</v>
      </c>
      <c r="E90" s="158">
        <v>0</v>
      </c>
      <c r="F90" s="158">
        <v>0</v>
      </c>
      <c r="G90" s="157">
        <v>4.6500000000000004</v>
      </c>
      <c r="H90" s="158">
        <v>4.7300000000000004</v>
      </c>
      <c r="I90" s="158">
        <v>0</v>
      </c>
      <c r="J90" s="158">
        <v>0</v>
      </c>
      <c r="K90" s="158">
        <v>0</v>
      </c>
      <c r="L90" s="158">
        <v>0</v>
      </c>
      <c r="M90" s="157">
        <v>4.7300000000000004</v>
      </c>
      <c r="N90" s="159">
        <v>1.7204301075268831E-2</v>
      </c>
      <c r="O90" s="160" t="s">
        <v>565</v>
      </c>
      <c r="P90" s="160" t="s">
        <v>566</v>
      </c>
    </row>
    <row r="91" spans="1:16" ht="33" x14ac:dyDescent="0.25">
      <c r="A91" s="164" t="s">
        <v>567</v>
      </c>
      <c r="B91" s="37">
        <v>4.6500000000000004</v>
      </c>
      <c r="C91" s="37">
        <v>0</v>
      </c>
      <c r="D91" s="37">
        <v>0</v>
      </c>
      <c r="E91" s="37">
        <v>0</v>
      </c>
      <c r="F91" s="37">
        <v>0</v>
      </c>
      <c r="G91" s="37">
        <v>4.6500000000000004</v>
      </c>
      <c r="H91" s="37">
        <v>4.7300000000000004</v>
      </c>
      <c r="I91" s="37">
        <v>0</v>
      </c>
      <c r="J91" s="37">
        <v>0</v>
      </c>
      <c r="K91" s="37">
        <v>0</v>
      </c>
      <c r="L91" s="37">
        <v>0</v>
      </c>
      <c r="M91" s="37">
        <v>4.7300000000000004</v>
      </c>
      <c r="N91" s="168">
        <v>1.7204301075268831E-2</v>
      </c>
      <c r="O91" s="165"/>
      <c r="P91" s="165"/>
    </row>
    <row r="92" spans="1:16" ht="16.5" x14ac:dyDescent="0.25">
      <c r="A92" s="921"/>
      <c r="B92" s="807"/>
      <c r="C92" s="807"/>
      <c r="D92" s="807"/>
      <c r="E92" s="807"/>
      <c r="F92" s="807"/>
      <c r="G92" s="807"/>
      <c r="H92" s="807"/>
      <c r="I92" s="807"/>
      <c r="J92" s="807"/>
      <c r="K92" s="807"/>
      <c r="L92" s="807"/>
      <c r="M92" s="807"/>
      <c r="N92" s="808"/>
      <c r="O92" s="166"/>
      <c r="P92" s="278"/>
    </row>
    <row r="93" spans="1:16" ht="33" x14ac:dyDescent="0.25">
      <c r="A93" s="152" t="s">
        <v>568</v>
      </c>
      <c r="B93" s="673"/>
      <c r="C93" s="673"/>
      <c r="D93" s="673"/>
      <c r="E93" s="673"/>
      <c r="F93" s="673"/>
      <c r="G93" s="673"/>
      <c r="H93" s="673"/>
      <c r="I93" s="673"/>
      <c r="J93" s="673"/>
      <c r="K93" s="673"/>
      <c r="L93" s="673"/>
      <c r="M93" s="673"/>
      <c r="N93" s="673"/>
      <c r="O93" s="673"/>
      <c r="P93" s="811"/>
    </row>
    <row r="94" spans="1:16" ht="33" x14ac:dyDescent="0.25">
      <c r="A94" s="423" t="s">
        <v>569</v>
      </c>
      <c r="B94" s="158">
        <v>22.861999999999998</v>
      </c>
      <c r="C94" s="158">
        <v>0</v>
      </c>
      <c r="D94" s="158">
        <v>0</v>
      </c>
      <c r="E94" s="158">
        <v>0</v>
      </c>
      <c r="F94" s="158">
        <v>0</v>
      </c>
      <c r="G94" s="157">
        <v>22.861999999999998</v>
      </c>
      <c r="H94" s="158">
        <v>22.861999999999998</v>
      </c>
      <c r="I94" s="158">
        <v>0</v>
      </c>
      <c r="J94" s="158">
        <v>0</v>
      </c>
      <c r="K94" s="158">
        <v>0</v>
      </c>
      <c r="L94" s="158">
        <v>0</v>
      </c>
      <c r="M94" s="157">
        <v>22.861999999999998</v>
      </c>
      <c r="N94" s="159">
        <v>0</v>
      </c>
      <c r="O94" s="160" t="s">
        <v>570</v>
      </c>
      <c r="P94" s="160" t="s">
        <v>148</v>
      </c>
    </row>
    <row r="95" spans="1:16" ht="33" x14ac:dyDescent="0.25">
      <c r="A95" s="164" t="s">
        <v>571</v>
      </c>
      <c r="B95" s="37">
        <v>22.861999999999998</v>
      </c>
      <c r="C95" s="37">
        <v>0</v>
      </c>
      <c r="D95" s="37">
        <v>0</v>
      </c>
      <c r="E95" s="37">
        <v>0</v>
      </c>
      <c r="F95" s="37">
        <v>0</v>
      </c>
      <c r="G95" s="37">
        <v>22.861999999999998</v>
      </c>
      <c r="H95" s="37">
        <v>22.861999999999998</v>
      </c>
      <c r="I95" s="37">
        <v>0</v>
      </c>
      <c r="J95" s="37">
        <v>0</v>
      </c>
      <c r="K95" s="37">
        <v>0</v>
      </c>
      <c r="L95" s="37">
        <v>0</v>
      </c>
      <c r="M95" s="37">
        <v>22.861999999999998</v>
      </c>
      <c r="N95" s="168">
        <v>0</v>
      </c>
      <c r="O95" s="165"/>
      <c r="P95" s="165"/>
    </row>
    <row r="96" spans="1:16" ht="16.5" x14ac:dyDescent="0.25">
      <c r="A96" s="921"/>
      <c r="B96" s="807"/>
      <c r="C96" s="807"/>
      <c r="D96" s="807"/>
      <c r="E96" s="807"/>
      <c r="F96" s="807"/>
      <c r="G96" s="807"/>
      <c r="H96" s="807"/>
      <c r="I96" s="807"/>
      <c r="J96" s="807"/>
      <c r="K96" s="807"/>
      <c r="L96" s="807"/>
      <c r="M96" s="807"/>
      <c r="N96" s="808"/>
      <c r="O96" s="166"/>
      <c r="P96" s="278"/>
    </row>
    <row r="97" spans="1:16" ht="33" x14ac:dyDescent="0.25">
      <c r="A97" s="460" t="s">
        <v>572</v>
      </c>
      <c r="B97" s="171">
        <v>157.084</v>
      </c>
      <c r="C97" s="171">
        <v>9.5200000000000014</v>
      </c>
      <c r="D97" s="171">
        <v>12.95</v>
      </c>
      <c r="E97" s="171">
        <v>1.0900000000000001</v>
      </c>
      <c r="F97" s="171">
        <v>0</v>
      </c>
      <c r="G97" s="171">
        <v>180.64400000000001</v>
      </c>
      <c r="H97" s="171">
        <v>156.935</v>
      </c>
      <c r="I97" s="171">
        <v>9.5200000000000014</v>
      </c>
      <c r="J97" s="171">
        <v>8.2000000000000011</v>
      </c>
      <c r="K97" s="171">
        <v>0</v>
      </c>
      <c r="L97" s="171">
        <v>0</v>
      </c>
      <c r="M97" s="171">
        <v>174.655</v>
      </c>
      <c r="N97" s="622">
        <v>-3.3153605987467083E-2</v>
      </c>
      <c r="O97" s="173"/>
      <c r="P97" s="173"/>
    </row>
    <row r="98" spans="1:16" ht="16.5" x14ac:dyDescent="0.25">
      <c r="A98" s="921"/>
      <c r="B98" s="809"/>
      <c r="C98" s="809"/>
      <c r="D98" s="809"/>
      <c r="E98" s="809"/>
      <c r="F98" s="809"/>
      <c r="G98" s="809"/>
      <c r="H98" s="809"/>
      <c r="I98" s="809"/>
      <c r="J98" s="809"/>
      <c r="K98" s="809"/>
      <c r="L98" s="809"/>
      <c r="M98" s="809"/>
      <c r="N98" s="810"/>
      <c r="O98" s="166"/>
      <c r="P98" s="278"/>
    </row>
    <row r="99" spans="1:16" ht="16.5" x14ac:dyDescent="0.25">
      <c r="A99" s="804" t="s">
        <v>573</v>
      </c>
      <c r="B99" s="812"/>
      <c r="C99" s="812"/>
      <c r="D99" s="812"/>
      <c r="E99" s="812"/>
      <c r="F99" s="812"/>
      <c r="G99" s="812"/>
      <c r="H99" s="812"/>
      <c r="I99" s="812"/>
      <c r="J99" s="812"/>
      <c r="K99" s="812"/>
      <c r="L99" s="812"/>
      <c r="M99" s="812"/>
      <c r="N99" s="812"/>
      <c r="O99" s="812"/>
      <c r="P99" s="813"/>
    </row>
    <row r="100" spans="1:16" ht="132" x14ac:dyDescent="0.25">
      <c r="A100" s="425" t="s">
        <v>574</v>
      </c>
      <c r="B100" s="158">
        <v>97.1</v>
      </c>
      <c r="C100" s="156">
        <v>0</v>
      </c>
      <c r="D100" s="156">
        <v>0</v>
      </c>
      <c r="E100" s="156">
        <v>0</v>
      </c>
      <c r="F100" s="156">
        <v>0</v>
      </c>
      <c r="G100" s="157">
        <v>97.1</v>
      </c>
      <c r="H100" s="158">
        <v>88.3</v>
      </c>
      <c r="I100" s="158">
        <v>0</v>
      </c>
      <c r="J100" s="158">
        <v>0</v>
      </c>
      <c r="K100" s="158">
        <v>0</v>
      </c>
      <c r="L100" s="158">
        <v>0</v>
      </c>
      <c r="M100" s="157">
        <v>88.3</v>
      </c>
      <c r="N100" s="159">
        <v>-9.0628218331616869E-2</v>
      </c>
      <c r="O100" s="162" t="s">
        <v>575</v>
      </c>
      <c r="P100" s="162" t="s">
        <v>1685</v>
      </c>
    </row>
    <row r="101" spans="1:16" ht="16.5" x14ac:dyDescent="0.25">
      <c r="A101" s="425" t="s">
        <v>576</v>
      </c>
      <c r="B101" s="158">
        <v>0</v>
      </c>
      <c r="C101" s="156">
        <v>3</v>
      </c>
      <c r="D101" s="156">
        <v>0</v>
      </c>
      <c r="E101" s="156">
        <v>0</v>
      </c>
      <c r="F101" s="156">
        <v>0</v>
      </c>
      <c r="G101" s="157">
        <v>3</v>
      </c>
      <c r="H101" s="158">
        <v>0</v>
      </c>
      <c r="I101" s="158">
        <v>3</v>
      </c>
      <c r="J101" s="158">
        <v>0</v>
      </c>
      <c r="K101" s="158">
        <v>0</v>
      </c>
      <c r="L101" s="158">
        <v>0</v>
      </c>
      <c r="M101" s="157">
        <v>3</v>
      </c>
      <c r="N101" s="159">
        <v>0</v>
      </c>
      <c r="O101" s="160" t="s">
        <v>577</v>
      </c>
      <c r="P101" s="160" t="s">
        <v>148</v>
      </c>
    </row>
    <row r="102" spans="1:16" ht="16.5" x14ac:dyDescent="0.25">
      <c r="A102" s="572" t="s">
        <v>578</v>
      </c>
      <c r="B102" s="814">
        <v>97.1</v>
      </c>
      <c r="C102" s="814">
        <v>3</v>
      </c>
      <c r="D102" s="814">
        <v>0</v>
      </c>
      <c r="E102" s="814">
        <v>0</v>
      </c>
      <c r="F102" s="814">
        <v>0</v>
      </c>
      <c r="G102" s="157">
        <v>100.1</v>
      </c>
      <c r="H102" s="815">
        <v>88.3</v>
      </c>
      <c r="I102" s="815">
        <v>3</v>
      </c>
      <c r="J102" s="815">
        <v>0</v>
      </c>
      <c r="K102" s="815">
        <v>0</v>
      </c>
      <c r="L102" s="815">
        <v>0</v>
      </c>
      <c r="M102" s="157">
        <v>91.3</v>
      </c>
      <c r="N102" s="816">
        <v>-8.7912087912087891E-2</v>
      </c>
      <c r="O102" s="817" t="s">
        <v>137</v>
      </c>
      <c r="P102" s="817" t="s">
        <v>137</v>
      </c>
    </row>
    <row r="103" spans="1:16" ht="49.5" x14ac:dyDescent="0.25">
      <c r="A103" s="425" t="s">
        <v>579</v>
      </c>
      <c r="B103" s="158">
        <v>0</v>
      </c>
      <c r="C103" s="156">
        <v>0</v>
      </c>
      <c r="D103" s="156">
        <v>6</v>
      </c>
      <c r="E103" s="156">
        <v>0</v>
      </c>
      <c r="F103" s="156">
        <v>0</v>
      </c>
      <c r="G103" s="157">
        <v>6</v>
      </c>
      <c r="H103" s="158">
        <v>0</v>
      </c>
      <c r="I103" s="158">
        <v>0</v>
      </c>
      <c r="J103" s="158">
        <v>6</v>
      </c>
      <c r="K103" s="158">
        <v>0</v>
      </c>
      <c r="L103" s="158">
        <v>0</v>
      </c>
      <c r="M103" s="157">
        <v>6</v>
      </c>
      <c r="N103" s="159">
        <v>0</v>
      </c>
      <c r="O103" s="160" t="s">
        <v>580</v>
      </c>
      <c r="P103" s="160" t="s">
        <v>148</v>
      </c>
    </row>
    <row r="104" spans="1:16" ht="16.5" x14ac:dyDescent="0.25">
      <c r="A104" s="572" t="s">
        <v>581</v>
      </c>
      <c r="B104" s="158">
        <v>-63.3</v>
      </c>
      <c r="C104" s="815">
        <v>0</v>
      </c>
      <c r="D104" s="815">
        <v>0</v>
      </c>
      <c r="E104" s="815">
        <v>0</v>
      </c>
      <c r="F104" s="815">
        <v>0</v>
      </c>
      <c r="G104" s="157">
        <v>-63.3</v>
      </c>
      <c r="H104" s="158">
        <v>-41.4</v>
      </c>
      <c r="I104" s="158">
        <v>0</v>
      </c>
      <c r="J104" s="158">
        <v>0</v>
      </c>
      <c r="K104" s="158">
        <v>0</v>
      </c>
      <c r="L104" s="158">
        <v>0</v>
      </c>
      <c r="M104" s="157">
        <v>-41.4</v>
      </c>
      <c r="N104" s="159">
        <v>-0.34597156398104267</v>
      </c>
      <c r="O104" s="160" t="s">
        <v>582</v>
      </c>
      <c r="P104" s="160" t="s">
        <v>1745</v>
      </c>
    </row>
    <row r="105" spans="1:16" ht="33" x14ac:dyDescent="0.25">
      <c r="A105" s="460" t="s">
        <v>583</v>
      </c>
      <c r="B105" s="171">
        <v>33.799999999999997</v>
      </c>
      <c r="C105" s="171">
        <v>3</v>
      </c>
      <c r="D105" s="171">
        <v>6</v>
      </c>
      <c r="E105" s="171">
        <v>0</v>
      </c>
      <c r="F105" s="171">
        <v>0</v>
      </c>
      <c r="G105" s="171">
        <v>42.8</v>
      </c>
      <c r="H105" s="171">
        <v>46.9</v>
      </c>
      <c r="I105" s="171">
        <v>3</v>
      </c>
      <c r="J105" s="171">
        <v>6</v>
      </c>
      <c r="K105" s="171">
        <v>0</v>
      </c>
      <c r="L105" s="171">
        <v>0</v>
      </c>
      <c r="M105" s="171">
        <v>55.9</v>
      </c>
      <c r="N105" s="622">
        <v>0.30607476635514025</v>
      </c>
      <c r="O105" s="173"/>
      <c r="P105" s="173"/>
    </row>
    <row r="106" spans="1:16" ht="16.5" x14ac:dyDescent="0.25">
      <c r="A106" s="922"/>
      <c r="B106" s="818"/>
      <c r="C106" s="818"/>
      <c r="D106" s="818"/>
      <c r="E106" s="818"/>
      <c r="F106" s="818"/>
      <c r="G106" s="818"/>
      <c r="H106" s="818"/>
      <c r="I106" s="818"/>
      <c r="J106" s="818"/>
      <c r="K106" s="818"/>
      <c r="L106" s="818"/>
      <c r="M106" s="818"/>
      <c r="N106" s="819"/>
      <c r="O106" s="166"/>
      <c r="P106" s="278"/>
    </row>
    <row r="107" spans="1:16" ht="16.5" x14ac:dyDescent="0.25">
      <c r="A107" s="804" t="s">
        <v>584</v>
      </c>
      <c r="B107" s="812"/>
      <c r="C107" s="812"/>
      <c r="D107" s="812"/>
      <c r="E107" s="812"/>
      <c r="F107" s="812"/>
      <c r="G107" s="812"/>
      <c r="H107" s="812"/>
      <c r="I107" s="812"/>
      <c r="J107" s="812"/>
      <c r="K107" s="812"/>
      <c r="L107" s="812"/>
      <c r="M107" s="812"/>
      <c r="N107" s="812"/>
      <c r="O107" s="812"/>
      <c r="P107" s="813"/>
    </row>
    <row r="108" spans="1:16" ht="16.5" x14ac:dyDescent="0.25">
      <c r="A108" s="923" t="s">
        <v>585</v>
      </c>
      <c r="B108" s="820"/>
      <c r="C108" s="820"/>
      <c r="D108" s="820"/>
      <c r="E108" s="820"/>
      <c r="F108" s="820"/>
      <c r="G108" s="820"/>
      <c r="H108" s="820"/>
      <c r="I108" s="820"/>
      <c r="J108" s="820"/>
      <c r="K108" s="820"/>
      <c r="L108" s="820"/>
      <c r="M108" s="820"/>
      <c r="N108" s="821"/>
      <c r="O108" s="822" t="s">
        <v>137</v>
      </c>
      <c r="P108" s="822" t="s">
        <v>137</v>
      </c>
    </row>
    <row r="109" spans="1:16" ht="33" x14ac:dyDescent="0.25">
      <c r="A109" s="423" t="s">
        <v>586</v>
      </c>
      <c r="B109" s="158">
        <v>65.153999999999996</v>
      </c>
      <c r="C109" s="156">
        <v>0</v>
      </c>
      <c r="D109" s="156">
        <v>0</v>
      </c>
      <c r="E109" s="156">
        <v>0</v>
      </c>
      <c r="F109" s="156">
        <v>0</v>
      </c>
      <c r="G109" s="157">
        <v>65.153999999999996</v>
      </c>
      <c r="H109" s="158">
        <v>62.5</v>
      </c>
      <c r="I109" s="158">
        <v>0</v>
      </c>
      <c r="J109" s="158">
        <v>0</v>
      </c>
      <c r="K109" s="158">
        <v>0</v>
      </c>
      <c r="L109" s="158">
        <v>0</v>
      </c>
      <c r="M109" s="157">
        <v>62.5</v>
      </c>
      <c r="N109" s="159">
        <v>-4.0734260367744059E-2</v>
      </c>
      <c r="O109" s="160" t="s">
        <v>587</v>
      </c>
      <c r="P109" s="160" t="s">
        <v>588</v>
      </c>
    </row>
    <row r="110" spans="1:16" ht="33" x14ac:dyDescent="0.25">
      <c r="A110" s="423" t="s">
        <v>589</v>
      </c>
      <c r="B110" s="158">
        <v>0</v>
      </c>
      <c r="C110" s="156">
        <v>2.9129999999999998</v>
      </c>
      <c r="D110" s="156">
        <v>0</v>
      </c>
      <c r="E110" s="156">
        <v>0</v>
      </c>
      <c r="F110" s="156">
        <v>0</v>
      </c>
      <c r="G110" s="157">
        <v>2.9129999999999998</v>
      </c>
      <c r="H110" s="158">
        <v>0</v>
      </c>
      <c r="I110" s="158">
        <v>3.5609999999999999</v>
      </c>
      <c r="J110" s="158">
        <v>0</v>
      </c>
      <c r="K110" s="158">
        <v>0</v>
      </c>
      <c r="L110" s="158">
        <v>0</v>
      </c>
      <c r="M110" s="157">
        <v>3.5609999999999999</v>
      </c>
      <c r="N110" s="159">
        <v>0.22245108135942335</v>
      </c>
      <c r="O110" s="160" t="s">
        <v>590</v>
      </c>
      <c r="P110" s="160" t="s">
        <v>591</v>
      </c>
    </row>
    <row r="111" spans="1:16" ht="16.5" x14ac:dyDescent="0.25">
      <c r="A111" s="572" t="s">
        <v>578</v>
      </c>
      <c r="B111" s="446">
        <v>65.153999999999996</v>
      </c>
      <c r="C111" s="446">
        <v>2.9129999999999998</v>
      </c>
      <c r="D111" s="446">
        <v>0</v>
      </c>
      <c r="E111" s="446">
        <v>0</v>
      </c>
      <c r="F111" s="446">
        <v>0</v>
      </c>
      <c r="G111" s="446">
        <v>68.066999999999993</v>
      </c>
      <c r="H111" s="446">
        <v>62.5</v>
      </c>
      <c r="I111" s="446">
        <v>3.5609999999999999</v>
      </c>
      <c r="J111" s="446">
        <v>0</v>
      </c>
      <c r="K111" s="446">
        <v>0</v>
      </c>
      <c r="L111" s="446">
        <v>0</v>
      </c>
      <c r="M111" s="814">
        <v>66.061000000000007</v>
      </c>
      <c r="N111" s="816">
        <v>-2.9470962434072108E-2</v>
      </c>
      <c r="O111" s="817" t="s">
        <v>137</v>
      </c>
      <c r="P111" s="817" t="s">
        <v>137</v>
      </c>
    </row>
    <row r="112" spans="1:16" ht="33" x14ac:dyDescent="0.25">
      <c r="A112" s="923" t="s">
        <v>592</v>
      </c>
      <c r="B112" s="158">
        <v>0</v>
      </c>
      <c r="C112" s="815">
        <v>0</v>
      </c>
      <c r="D112" s="815">
        <v>3</v>
      </c>
      <c r="E112" s="815">
        <v>0</v>
      </c>
      <c r="F112" s="815">
        <v>0</v>
      </c>
      <c r="G112" s="157">
        <v>3</v>
      </c>
      <c r="H112" s="158">
        <v>0</v>
      </c>
      <c r="I112" s="158">
        <v>0</v>
      </c>
      <c r="J112" s="158">
        <v>3</v>
      </c>
      <c r="K112" s="158">
        <v>0</v>
      </c>
      <c r="L112" s="158">
        <v>0</v>
      </c>
      <c r="M112" s="157">
        <v>3</v>
      </c>
      <c r="N112" s="159">
        <v>0</v>
      </c>
      <c r="O112" s="160" t="s">
        <v>593</v>
      </c>
      <c r="P112" s="160" t="s">
        <v>148</v>
      </c>
    </row>
    <row r="113" spans="1:16" ht="16.5" x14ac:dyDescent="0.25">
      <c r="A113" s="923" t="s">
        <v>581</v>
      </c>
      <c r="B113" s="158">
        <v>-5.8</v>
      </c>
      <c r="C113" s="815">
        <v>0</v>
      </c>
      <c r="D113" s="815">
        <v>0</v>
      </c>
      <c r="E113" s="815">
        <v>0</v>
      </c>
      <c r="F113" s="815">
        <v>0</v>
      </c>
      <c r="G113" s="157">
        <v>-5.8</v>
      </c>
      <c r="H113" s="158">
        <v>-5.8</v>
      </c>
      <c r="I113" s="158">
        <v>0</v>
      </c>
      <c r="J113" s="158">
        <v>0</v>
      </c>
      <c r="K113" s="158">
        <v>0</v>
      </c>
      <c r="L113" s="158">
        <v>0</v>
      </c>
      <c r="M113" s="157">
        <v>-5.8</v>
      </c>
      <c r="N113" s="159">
        <v>0</v>
      </c>
      <c r="O113" s="160" t="s">
        <v>594</v>
      </c>
      <c r="P113" s="160" t="s">
        <v>148</v>
      </c>
    </row>
    <row r="114" spans="1:16" ht="33" x14ac:dyDescent="0.25">
      <c r="A114" s="433" t="s">
        <v>595</v>
      </c>
      <c r="B114" s="171">
        <v>59.353999999999999</v>
      </c>
      <c r="C114" s="171">
        <v>2.9129999999999998</v>
      </c>
      <c r="D114" s="171">
        <v>3</v>
      </c>
      <c r="E114" s="171">
        <v>0</v>
      </c>
      <c r="F114" s="171">
        <v>0</v>
      </c>
      <c r="G114" s="171">
        <v>65.266999999999996</v>
      </c>
      <c r="H114" s="171">
        <v>56.7</v>
      </c>
      <c r="I114" s="171">
        <v>3.5609999999999999</v>
      </c>
      <c r="J114" s="171">
        <v>3</v>
      </c>
      <c r="K114" s="171">
        <v>0</v>
      </c>
      <c r="L114" s="171">
        <v>0</v>
      </c>
      <c r="M114" s="171">
        <v>63.26100000000001</v>
      </c>
      <c r="N114" s="622">
        <v>-3.0735287358082741E-2</v>
      </c>
      <c r="O114" s="166"/>
      <c r="P114" s="278"/>
    </row>
    <row r="115" spans="1:16" ht="16.5" x14ac:dyDescent="0.25">
      <c r="A115" s="924"/>
      <c r="B115" s="823"/>
      <c r="C115" s="823"/>
      <c r="D115" s="823"/>
      <c r="E115" s="823"/>
      <c r="F115" s="823"/>
      <c r="G115" s="809"/>
      <c r="H115" s="823"/>
      <c r="I115" s="823"/>
      <c r="J115" s="823"/>
      <c r="K115" s="823"/>
      <c r="L115" s="823"/>
      <c r="M115" s="809"/>
      <c r="N115" s="810"/>
      <c r="O115" s="166"/>
      <c r="P115" s="278"/>
    </row>
    <row r="116" spans="1:16" ht="16.5" x14ac:dyDescent="0.25">
      <c r="A116" s="925" t="s">
        <v>82</v>
      </c>
      <c r="B116" s="82"/>
      <c r="C116" s="82"/>
      <c r="D116" s="82"/>
      <c r="E116" s="82"/>
      <c r="F116" s="82"/>
      <c r="G116" s="82"/>
      <c r="H116" s="82"/>
      <c r="I116" s="82"/>
      <c r="J116" s="82"/>
      <c r="K116" s="82"/>
      <c r="L116" s="82"/>
      <c r="M116" s="82"/>
      <c r="N116" s="83"/>
      <c r="O116" s="84"/>
      <c r="P116" s="85"/>
    </row>
    <row r="117" spans="1:16" ht="181.5" x14ac:dyDescent="0.25">
      <c r="A117" s="86" t="s">
        <v>83</v>
      </c>
      <c r="B117" s="1"/>
      <c r="C117" s="1"/>
      <c r="D117" s="1"/>
      <c r="E117" s="1"/>
      <c r="F117" s="1"/>
      <c r="G117" s="1"/>
      <c r="H117" s="76">
        <v>147</v>
      </c>
      <c r="I117" s="76">
        <v>0</v>
      </c>
      <c r="J117" s="76">
        <v>0</v>
      </c>
      <c r="K117" s="76">
        <v>0</v>
      </c>
      <c r="L117" s="76">
        <v>0</v>
      </c>
      <c r="M117" s="69">
        <v>147</v>
      </c>
      <c r="N117" s="87" t="s">
        <v>118</v>
      </c>
      <c r="O117" s="88" t="s">
        <v>1746</v>
      </c>
      <c r="P117" s="88" t="s">
        <v>1778</v>
      </c>
    </row>
    <row r="118" spans="1:16" ht="16.5" x14ac:dyDescent="0.25">
      <c r="A118" s="914" t="s">
        <v>84</v>
      </c>
      <c r="B118" s="89">
        <v>0</v>
      </c>
      <c r="C118" s="89">
        <v>0</v>
      </c>
      <c r="D118" s="89">
        <v>0</v>
      </c>
      <c r="E118" s="89">
        <v>0</v>
      </c>
      <c r="F118" s="89">
        <v>0</v>
      </c>
      <c r="G118" s="89">
        <v>0</v>
      </c>
      <c r="H118" s="89">
        <v>147</v>
      </c>
      <c r="I118" s="89">
        <v>0</v>
      </c>
      <c r="J118" s="89">
        <v>0</v>
      </c>
      <c r="K118" s="89">
        <v>0</v>
      </c>
      <c r="L118" s="89">
        <v>0</v>
      </c>
      <c r="M118" s="89">
        <v>147</v>
      </c>
      <c r="N118" s="90" t="s">
        <v>118</v>
      </c>
      <c r="O118" s="91"/>
      <c r="P118" s="91"/>
    </row>
    <row r="119" spans="1:16" ht="16.5" x14ac:dyDescent="0.25">
      <c r="A119" s="426"/>
      <c r="B119" s="823"/>
      <c r="C119" s="823"/>
      <c r="D119" s="823"/>
      <c r="E119" s="823"/>
      <c r="F119" s="823"/>
      <c r="G119" s="809"/>
      <c r="H119" s="823"/>
      <c r="I119" s="823"/>
      <c r="J119" s="823"/>
      <c r="K119" s="823"/>
      <c r="L119" s="823"/>
      <c r="M119" s="809"/>
      <c r="N119" s="810"/>
      <c r="O119" s="166"/>
      <c r="P119" s="278"/>
    </row>
    <row r="120" spans="1:16" ht="16.5" x14ac:dyDescent="0.25">
      <c r="A120" s="174" t="s">
        <v>85</v>
      </c>
      <c r="B120" s="93">
        <v>2.0000000002037268E-3</v>
      </c>
      <c r="C120" s="93">
        <v>-4.2999999999999261E-2</v>
      </c>
      <c r="D120" s="93">
        <v>0</v>
      </c>
      <c r="E120" s="93">
        <v>-6.0999999999978627E-2</v>
      </c>
      <c r="F120" s="93">
        <v>0</v>
      </c>
      <c r="G120" s="93">
        <v>-0.10199999999977416</v>
      </c>
      <c r="H120" s="93">
        <v>0</v>
      </c>
      <c r="I120" s="93">
        <v>0</v>
      </c>
      <c r="J120" s="93">
        <v>0</v>
      </c>
      <c r="K120" s="93">
        <v>0</v>
      </c>
      <c r="L120" s="93">
        <v>0</v>
      </c>
      <c r="M120" s="93">
        <v>0</v>
      </c>
      <c r="N120" s="810"/>
      <c r="O120" s="112"/>
      <c r="P120" s="113"/>
    </row>
    <row r="121" spans="1:16" ht="16.5" x14ac:dyDescent="0.25">
      <c r="A121" s="426"/>
      <c r="B121" s="823"/>
      <c r="C121" s="823"/>
      <c r="D121" s="823"/>
      <c r="E121" s="823"/>
      <c r="F121" s="823"/>
      <c r="G121" s="809"/>
      <c r="H121" s="823"/>
      <c r="I121" s="823"/>
      <c r="J121" s="823"/>
      <c r="K121" s="823"/>
      <c r="L121" s="823"/>
      <c r="M121" s="809"/>
      <c r="N121" s="810"/>
      <c r="O121" s="166"/>
      <c r="P121" s="278"/>
    </row>
    <row r="122" spans="1:16" ht="33" x14ac:dyDescent="0.25">
      <c r="A122" s="433" t="s">
        <v>596</v>
      </c>
      <c r="B122" s="171">
        <v>509.15600000000023</v>
      </c>
      <c r="C122" s="171">
        <v>24.900000000000002</v>
      </c>
      <c r="D122" s="171">
        <v>103.44999999999999</v>
      </c>
      <c r="E122" s="171">
        <v>299.62900000000002</v>
      </c>
      <c r="F122" s="171">
        <v>0</v>
      </c>
      <c r="G122" s="171">
        <v>937.13500000000033</v>
      </c>
      <c r="H122" s="171">
        <v>679.52200000000005</v>
      </c>
      <c r="I122" s="171">
        <v>25.491000000000007</v>
      </c>
      <c r="J122" s="171">
        <v>130.60000000000002</v>
      </c>
      <c r="K122" s="171">
        <v>200</v>
      </c>
      <c r="L122" s="171">
        <v>0</v>
      </c>
      <c r="M122" s="171">
        <v>1035.6130000000001</v>
      </c>
      <c r="N122" s="622">
        <v>0.10508411274789618</v>
      </c>
      <c r="O122" s="166"/>
      <c r="P122" s="278"/>
    </row>
    <row r="123" spans="1:16" ht="15.75" x14ac:dyDescent="0.25">
      <c r="A123" s="926"/>
      <c r="B123" s="11"/>
      <c r="C123" s="11"/>
      <c r="D123" s="11"/>
      <c r="E123" s="11"/>
      <c r="F123" s="11"/>
      <c r="G123" s="11"/>
      <c r="H123" s="11"/>
      <c r="I123" s="11"/>
      <c r="J123" s="11"/>
      <c r="K123" s="11"/>
      <c r="L123" s="11"/>
      <c r="M123" s="11"/>
      <c r="N123" s="11"/>
      <c r="O123" s="11"/>
      <c r="P123" s="828"/>
    </row>
    <row r="124" spans="1:16"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242"/>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5" width="50.7109375" customWidth="1"/>
    <col min="16" max="16" width="50.7109375" style="839" customWidth="1"/>
    <col min="17" max="17" width="1.7109375" customWidth="1"/>
    <col min="18" max="16384" width="9.140625" hidden="1"/>
  </cols>
  <sheetData>
    <row r="1" spans="1:16" ht="9.9499999999999993" customHeight="1" x14ac:dyDescent="0.25">
      <c r="A1" s="124"/>
      <c r="B1" s="125"/>
      <c r="C1" s="126"/>
      <c r="D1" s="126"/>
      <c r="E1" s="126"/>
      <c r="F1" s="126"/>
      <c r="G1" s="127"/>
      <c r="H1" s="125"/>
      <c r="I1" s="126"/>
      <c r="J1" s="126"/>
      <c r="K1" s="126"/>
      <c r="L1" s="126"/>
      <c r="M1" s="127"/>
      <c r="N1" s="128"/>
      <c r="O1" s="129"/>
      <c r="P1" s="129"/>
    </row>
    <row r="2" spans="1:16" ht="99.95" customHeight="1" x14ac:dyDescent="0.25">
      <c r="A2" s="903" t="s">
        <v>4</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row>
    <row r="3" spans="1:16" ht="9.9499999999999993" customHeight="1" thickBot="1" x14ac:dyDescent="0.3">
      <c r="A3" s="14"/>
      <c r="B3" s="15"/>
      <c r="C3" s="15"/>
      <c r="D3" s="15"/>
      <c r="E3" s="15"/>
      <c r="F3" s="15"/>
      <c r="G3" s="15"/>
      <c r="H3" s="15"/>
      <c r="I3" s="15"/>
      <c r="J3" s="15"/>
      <c r="K3" s="15"/>
      <c r="L3" s="15"/>
      <c r="M3" s="15"/>
      <c r="N3" s="16"/>
      <c r="O3" s="17"/>
      <c r="P3" s="18"/>
    </row>
    <row r="4" spans="1:16" ht="16.5" x14ac:dyDescent="0.25">
      <c r="A4" s="942"/>
      <c r="B4" s="724"/>
      <c r="C4" s="724"/>
      <c r="D4" s="724"/>
      <c r="E4" s="724"/>
      <c r="F4" s="724"/>
      <c r="G4" s="724"/>
      <c r="H4" s="724"/>
      <c r="I4" s="724"/>
      <c r="J4" s="724"/>
      <c r="K4" s="724"/>
      <c r="L4" s="724"/>
      <c r="M4" s="724"/>
      <c r="N4" s="724"/>
      <c r="O4" s="724"/>
      <c r="P4" s="840"/>
    </row>
    <row r="5" spans="1:16" ht="16.5" x14ac:dyDescent="0.25">
      <c r="A5" s="437" t="s">
        <v>138</v>
      </c>
      <c r="B5" s="725"/>
      <c r="C5" s="725"/>
      <c r="D5" s="725"/>
      <c r="E5" s="725"/>
      <c r="F5" s="725"/>
      <c r="G5" s="725"/>
      <c r="H5" s="725"/>
      <c r="I5" s="725"/>
      <c r="J5" s="725"/>
      <c r="K5" s="725"/>
      <c r="L5" s="725"/>
      <c r="M5" s="725"/>
      <c r="N5" s="726"/>
      <c r="O5" s="416"/>
      <c r="P5" s="841"/>
    </row>
    <row r="6" spans="1:16" ht="16.5" x14ac:dyDescent="0.25">
      <c r="A6" s="943"/>
      <c r="B6" s="727"/>
      <c r="C6" s="727"/>
      <c r="D6" s="727"/>
      <c r="E6" s="727"/>
      <c r="F6" s="727"/>
      <c r="G6" s="727"/>
      <c r="H6" s="727"/>
      <c r="I6" s="727"/>
      <c r="J6" s="727"/>
      <c r="K6" s="727"/>
      <c r="L6" s="727"/>
      <c r="M6" s="727"/>
      <c r="N6" s="728"/>
      <c r="O6" s="429"/>
      <c r="P6" s="842"/>
    </row>
    <row r="7" spans="1:16" ht="16.5" x14ac:dyDescent="0.25">
      <c r="A7" s="27" t="s">
        <v>139</v>
      </c>
      <c r="B7" s="28"/>
      <c r="C7" s="28"/>
      <c r="D7" s="28"/>
      <c r="E7" s="28"/>
      <c r="F7" s="28"/>
      <c r="G7" s="28"/>
      <c r="H7" s="28"/>
      <c r="I7" s="28"/>
      <c r="J7" s="28"/>
      <c r="K7" s="28"/>
      <c r="L7" s="28"/>
      <c r="M7" s="28"/>
      <c r="N7" s="28"/>
      <c r="O7" s="28"/>
      <c r="P7" s="843"/>
    </row>
    <row r="8" spans="1:16" ht="16.5" x14ac:dyDescent="0.25">
      <c r="A8" s="737" t="s">
        <v>140</v>
      </c>
      <c r="B8" s="729">
        <v>-0.94899999999999995</v>
      </c>
      <c r="C8" s="729">
        <v>0</v>
      </c>
      <c r="D8" s="729">
        <v>0</v>
      </c>
      <c r="E8" s="729">
        <v>0</v>
      </c>
      <c r="F8" s="729">
        <v>0</v>
      </c>
      <c r="G8" s="730">
        <v>-0.94899999999999995</v>
      </c>
      <c r="H8" s="729">
        <v>-0.94899999999999995</v>
      </c>
      <c r="I8" s="729">
        <v>0</v>
      </c>
      <c r="J8" s="729">
        <v>0</v>
      </c>
      <c r="K8" s="729">
        <v>0</v>
      </c>
      <c r="L8" s="729">
        <v>0</v>
      </c>
      <c r="M8" s="730">
        <v>-0.94899999999999995</v>
      </c>
      <c r="N8" s="731">
        <v>0</v>
      </c>
      <c r="O8" s="422" t="s">
        <v>137</v>
      </c>
      <c r="P8" s="422" t="s">
        <v>141</v>
      </c>
    </row>
    <row r="9" spans="1:16" ht="33" x14ac:dyDescent="0.25">
      <c r="A9" s="738" t="s">
        <v>142</v>
      </c>
      <c r="B9" s="732">
        <v>18.457999999999998</v>
      </c>
      <c r="C9" s="732">
        <v>0</v>
      </c>
      <c r="D9" s="732">
        <v>0</v>
      </c>
      <c r="E9" s="732">
        <v>0</v>
      </c>
      <c r="F9" s="732">
        <v>0</v>
      </c>
      <c r="G9" s="730">
        <v>18.457999999999998</v>
      </c>
      <c r="H9" s="732">
        <v>22.457999999999998</v>
      </c>
      <c r="I9" s="732">
        <v>0</v>
      </c>
      <c r="J9" s="732">
        <v>0</v>
      </c>
      <c r="K9" s="732">
        <v>0</v>
      </c>
      <c r="L9" s="732">
        <v>0</v>
      </c>
      <c r="M9" s="730">
        <v>22.457999999999998</v>
      </c>
      <c r="N9" s="733">
        <v>0.21670820240546107</v>
      </c>
      <c r="O9" s="425" t="s">
        <v>143</v>
      </c>
      <c r="P9" s="425" t="s">
        <v>1697</v>
      </c>
    </row>
    <row r="10" spans="1:16" ht="280.5" x14ac:dyDescent="0.25">
      <c r="A10" s="738" t="s">
        <v>144</v>
      </c>
      <c r="B10" s="732">
        <v>5.875</v>
      </c>
      <c r="C10" s="732">
        <v>0</v>
      </c>
      <c r="D10" s="732">
        <v>2.8</v>
      </c>
      <c r="E10" s="732">
        <v>0</v>
      </c>
      <c r="F10" s="732">
        <v>0</v>
      </c>
      <c r="G10" s="730">
        <v>8.6750000000000007</v>
      </c>
      <c r="H10" s="732">
        <v>5.875</v>
      </c>
      <c r="I10" s="732">
        <v>0</v>
      </c>
      <c r="J10" s="732">
        <v>2.2000000000000002</v>
      </c>
      <c r="K10" s="732">
        <v>0</v>
      </c>
      <c r="L10" s="732">
        <v>0</v>
      </c>
      <c r="M10" s="730">
        <v>8.0749999999999993</v>
      </c>
      <c r="N10" s="733">
        <v>-6.9164265129683156E-2</v>
      </c>
      <c r="O10" s="425" t="s">
        <v>145</v>
      </c>
      <c r="P10" s="425" t="s">
        <v>1698</v>
      </c>
    </row>
    <row r="11" spans="1:16" ht="66" x14ac:dyDescent="0.25">
      <c r="A11" s="768" t="s">
        <v>146</v>
      </c>
      <c r="B11" s="732">
        <v>0</v>
      </c>
      <c r="C11" s="732">
        <v>0.42</v>
      </c>
      <c r="D11" s="732">
        <v>0</v>
      </c>
      <c r="E11" s="732">
        <v>0</v>
      </c>
      <c r="F11" s="732">
        <v>0</v>
      </c>
      <c r="G11" s="730">
        <v>0.42</v>
      </c>
      <c r="H11" s="732">
        <v>0</v>
      </c>
      <c r="I11" s="732">
        <v>0.3</v>
      </c>
      <c r="J11" s="732">
        <v>0</v>
      </c>
      <c r="K11" s="732">
        <v>0</v>
      </c>
      <c r="L11" s="732">
        <v>0</v>
      </c>
      <c r="M11" s="730">
        <v>0.3</v>
      </c>
      <c r="N11" s="733">
        <v>-0.2857142857142857</v>
      </c>
      <c r="O11" s="425" t="s">
        <v>147</v>
      </c>
      <c r="P11" s="425" t="s">
        <v>1699</v>
      </c>
    </row>
    <row r="12" spans="1:16" ht="16.5" x14ac:dyDescent="0.25">
      <c r="A12" s="174" t="s">
        <v>149</v>
      </c>
      <c r="B12" s="93">
        <v>23.383999999999997</v>
      </c>
      <c r="C12" s="93">
        <v>0.42</v>
      </c>
      <c r="D12" s="93">
        <v>2.8</v>
      </c>
      <c r="E12" s="93">
        <v>0</v>
      </c>
      <c r="F12" s="93">
        <v>0</v>
      </c>
      <c r="G12" s="93">
        <v>26.603999999999999</v>
      </c>
      <c r="H12" s="93">
        <v>27.383999999999997</v>
      </c>
      <c r="I12" s="93">
        <v>0.3</v>
      </c>
      <c r="J12" s="93">
        <v>2.2000000000000002</v>
      </c>
      <c r="K12" s="93">
        <v>0</v>
      </c>
      <c r="L12" s="93">
        <v>0</v>
      </c>
      <c r="M12" s="93">
        <v>29.883999999999997</v>
      </c>
      <c r="N12" s="252">
        <v>0.12328973086753862</v>
      </c>
      <c r="O12" s="734"/>
      <c r="P12" s="734"/>
    </row>
    <row r="13" spans="1:16" ht="16.5" x14ac:dyDescent="0.25">
      <c r="A13" s="943"/>
      <c r="B13" s="735"/>
      <c r="C13" s="735"/>
      <c r="D13" s="735"/>
      <c r="E13" s="735"/>
      <c r="F13" s="735"/>
      <c r="G13" s="735"/>
      <c r="H13" s="735"/>
      <c r="I13" s="735"/>
      <c r="J13" s="735"/>
      <c r="K13" s="735"/>
      <c r="L13" s="735"/>
      <c r="M13" s="735"/>
      <c r="N13" s="728"/>
      <c r="O13" s="429"/>
      <c r="P13" s="842"/>
    </row>
    <row r="14" spans="1:16" ht="16.5" x14ac:dyDescent="0.25">
      <c r="A14" s="27" t="s">
        <v>150</v>
      </c>
      <c r="B14" s="44"/>
      <c r="C14" s="44"/>
      <c r="D14" s="44"/>
      <c r="E14" s="44"/>
      <c r="F14" s="44"/>
      <c r="G14" s="44"/>
      <c r="H14" s="44"/>
      <c r="I14" s="44"/>
      <c r="J14" s="44"/>
      <c r="K14" s="44"/>
      <c r="L14" s="44"/>
      <c r="M14" s="44"/>
      <c r="N14" s="28"/>
      <c r="O14" s="28"/>
      <c r="P14" s="843"/>
    </row>
    <row r="15" spans="1:16" ht="132" x14ac:dyDescent="0.25">
      <c r="A15" s="944" t="s">
        <v>151</v>
      </c>
      <c r="B15" s="729">
        <v>5.125</v>
      </c>
      <c r="C15" s="729">
        <v>0</v>
      </c>
      <c r="D15" s="729">
        <v>0</v>
      </c>
      <c r="E15" s="729">
        <v>0</v>
      </c>
      <c r="F15" s="729">
        <v>0</v>
      </c>
      <c r="G15" s="730">
        <v>5.125</v>
      </c>
      <c r="H15" s="729">
        <v>5.125</v>
      </c>
      <c r="I15" s="729">
        <v>0</v>
      </c>
      <c r="J15" s="729">
        <v>0</v>
      </c>
      <c r="K15" s="729">
        <v>0</v>
      </c>
      <c r="L15" s="729">
        <v>0</v>
      </c>
      <c r="M15" s="730">
        <v>5.125</v>
      </c>
      <c r="N15" s="731">
        <v>0</v>
      </c>
      <c r="O15" s="422" t="s">
        <v>152</v>
      </c>
      <c r="P15" s="422" t="s">
        <v>148</v>
      </c>
    </row>
    <row r="16" spans="1:16" ht="82.5" x14ac:dyDescent="0.25">
      <c r="A16" s="742" t="s">
        <v>153</v>
      </c>
      <c r="B16" s="732">
        <v>0</v>
      </c>
      <c r="C16" s="732">
        <v>0</v>
      </c>
      <c r="D16" s="732">
        <v>3</v>
      </c>
      <c r="E16" s="732">
        <v>0</v>
      </c>
      <c r="F16" s="732">
        <v>0</v>
      </c>
      <c r="G16" s="730">
        <v>3</v>
      </c>
      <c r="H16" s="732">
        <v>0</v>
      </c>
      <c r="I16" s="732">
        <v>0</v>
      </c>
      <c r="J16" s="732">
        <v>3</v>
      </c>
      <c r="K16" s="732">
        <v>0</v>
      </c>
      <c r="L16" s="732">
        <v>0</v>
      </c>
      <c r="M16" s="730">
        <v>3</v>
      </c>
      <c r="N16" s="733">
        <v>0</v>
      </c>
      <c r="O16" s="425" t="s">
        <v>154</v>
      </c>
      <c r="P16" s="425" t="s">
        <v>148</v>
      </c>
    </row>
    <row r="17" spans="1:16" ht="82.5" x14ac:dyDescent="0.25">
      <c r="A17" s="742" t="s">
        <v>155</v>
      </c>
      <c r="B17" s="732">
        <v>1</v>
      </c>
      <c r="C17" s="732">
        <v>0</v>
      </c>
      <c r="D17" s="732">
        <v>0</v>
      </c>
      <c r="E17" s="732">
        <v>0</v>
      </c>
      <c r="F17" s="732">
        <v>0</v>
      </c>
      <c r="G17" s="730">
        <v>1</v>
      </c>
      <c r="H17" s="732">
        <v>1</v>
      </c>
      <c r="I17" s="732">
        <v>0</v>
      </c>
      <c r="J17" s="732">
        <v>0</v>
      </c>
      <c r="K17" s="732">
        <v>0</v>
      </c>
      <c r="L17" s="732">
        <v>0</v>
      </c>
      <c r="M17" s="730">
        <v>1</v>
      </c>
      <c r="N17" s="733">
        <v>0</v>
      </c>
      <c r="O17" s="425" t="s">
        <v>156</v>
      </c>
      <c r="P17" s="425" t="s">
        <v>148</v>
      </c>
    </row>
    <row r="18" spans="1:16" ht="82.5" x14ac:dyDescent="0.25">
      <c r="A18" s="742" t="s">
        <v>157</v>
      </c>
      <c r="B18" s="732">
        <v>13.188000000000001</v>
      </c>
      <c r="C18" s="732">
        <v>0</v>
      </c>
      <c r="D18" s="732">
        <v>0</v>
      </c>
      <c r="E18" s="732">
        <v>0</v>
      </c>
      <c r="F18" s="732">
        <v>0</v>
      </c>
      <c r="G18" s="730">
        <v>13.188000000000001</v>
      </c>
      <c r="H18" s="732">
        <v>13.215999999999999</v>
      </c>
      <c r="I18" s="732">
        <v>0</v>
      </c>
      <c r="J18" s="732">
        <v>0</v>
      </c>
      <c r="K18" s="732">
        <v>0</v>
      </c>
      <c r="L18" s="732">
        <v>0</v>
      </c>
      <c r="M18" s="730">
        <v>13.215999999999999</v>
      </c>
      <c r="N18" s="733">
        <v>2.1231422505306862E-3</v>
      </c>
      <c r="O18" s="425" t="s">
        <v>158</v>
      </c>
      <c r="P18" s="425" t="s">
        <v>1700</v>
      </c>
    </row>
    <row r="19" spans="1:16" ht="82.5" x14ac:dyDescent="0.25">
      <c r="A19" s="742" t="s">
        <v>160</v>
      </c>
      <c r="B19" s="732">
        <v>2.15</v>
      </c>
      <c r="C19" s="732">
        <v>0</v>
      </c>
      <c r="D19" s="732">
        <v>0</v>
      </c>
      <c r="E19" s="732">
        <v>0</v>
      </c>
      <c r="F19" s="732">
        <v>0</v>
      </c>
      <c r="G19" s="730">
        <v>2.15</v>
      </c>
      <c r="H19" s="732">
        <v>2.15</v>
      </c>
      <c r="I19" s="732">
        <v>0</v>
      </c>
      <c r="J19" s="732">
        <v>0</v>
      </c>
      <c r="K19" s="732">
        <v>0</v>
      </c>
      <c r="L19" s="732">
        <v>0</v>
      </c>
      <c r="M19" s="730">
        <v>2.15</v>
      </c>
      <c r="N19" s="733">
        <v>0</v>
      </c>
      <c r="O19" s="425" t="s">
        <v>161</v>
      </c>
      <c r="P19" s="425" t="s">
        <v>148</v>
      </c>
    </row>
    <row r="20" spans="1:16" ht="66" x14ac:dyDescent="0.25">
      <c r="A20" s="742" t="s">
        <v>162</v>
      </c>
      <c r="B20" s="732">
        <v>0.25</v>
      </c>
      <c r="C20" s="732">
        <v>0</v>
      </c>
      <c r="D20" s="732">
        <v>0</v>
      </c>
      <c r="E20" s="732">
        <v>0</v>
      </c>
      <c r="F20" s="732">
        <v>0</v>
      </c>
      <c r="G20" s="730">
        <v>0.25</v>
      </c>
      <c r="H20" s="732">
        <v>0.25</v>
      </c>
      <c r="I20" s="732">
        <v>0</v>
      </c>
      <c r="J20" s="732">
        <v>0</v>
      </c>
      <c r="K20" s="732">
        <v>0</v>
      </c>
      <c r="L20" s="732">
        <v>0</v>
      </c>
      <c r="M20" s="730">
        <v>0.25</v>
      </c>
      <c r="N20" s="733">
        <v>0</v>
      </c>
      <c r="O20" s="425" t="s">
        <v>163</v>
      </c>
      <c r="P20" s="425" t="s">
        <v>148</v>
      </c>
    </row>
    <row r="21" spans="1:16" ht="82.5" x14ac:dyDescent="0.25">
      <c r="A21" s="742" t="s">
        <v>164</v>
      </c>
      <c r="B21" s="732">
        <v>0.5</v>
      </c>
      <c r="C21" s="732">
        <v>0</v>
      </c>
      <c r="D21" s="732">
        <v>0</v>
      </c>
      <c r="E21" s="732">
        <v>0</v>
      </c>
      <c r="F21" s="732">
        <v>0</v>
      </c>
      <c r="G21" s="730">
        <v>0.5</v>
      </c>
      <c r="H21" s="732">
        <v>0.5</v>
      </c>
      <c r="I21" s="732">
        <v>0</v>
      </c>
      <c r="J21" s="732">
        <v>0</v>
      </c>
      <c r="K21" s="732">
        <v>0</v>
      </c>
      <c r="L21" s="732">
        <v>0</v>
      </c>
      <c r="M21" s="730">
        <v>0.5</v>
      </c>
      <c r="N21" s="733">
        <v>0</v>
      </c>
      <c r="O21" s="425" t="s">
        <v>1701</v>
      </c>
      <c r="P21" s="425" t="s">
        <v>148</v>
      </c>
    </row>
    <row r="22" spans="1:16" ht="16.5" x14ac:dyDescent="0.25">
      <c r="A22" s="174" t="s">
        <v>165</v>
      </c>
      <c r="B22" s="93">
        <v>22.213000000000001</v>
      </c>
      <c r="C22" s="93">
        <v>0</v>
      </c>
      <c r="D22" s="93">
        <v>3</v>
      </c>
      <c r="E22" s="93">
        <v>0</v>
      </c>
      <c r="F22" s="93">
        <v>0</v>
      </c>
      <c r="G22" s="93">
        <v>25.213000000000001</v>
      </c>
      <c r="H22" s="93">
        <v>22.241</v>
      </c>
      <c r="I22" s="93">
        <v>0</v>
      </c>
      <c r="J22" s="93">
        <v>3</v>
      </c>
      <c r="K22" s="93">
        <v>0</v>
      </c>
      <c r="L22" s="93">
        <v>0</v>
      </c>
      <c r="M22" s="93">
        <v>25.241</v>
      </c>
      <c r="N22" s="252">
        <v>1.1105382144131477E-3</v>
      </c>
      <c r="O22" s="734"/>
      <c r="P22" s="734"/>
    </row>
    <row r="23" spans="1:16" ht="16.5" x14ac:dyDescent="0.25">
      <c r="A23" s="945"/>
      <c r="B23" s="736"/>
      <c r="C23" s="736"/>
      <c r="D23" s="736"/>
      <c r="E23" s="736"/>
      <c r="F23" s="736"/>
      <c r="G23" s="736"/>
      <c r="H23" s="736"/>
      <c r="I23" s="736"/>
      <c r="J23" s="736"/>
      <c r="K23" s="736"/>
      <c r="L23" s="736"/>
      <c r="M23" s="736"/>
      <c r="N23" s="728"/>
      <c r="O23" s="429"/>
      <c r="P23" s="842"/>
    </row>
    <row r="24" spans="1:16" ht="16.5" x14ac:dyDescent="0.25">
      <c r="A24" s="27" t="s">
        <v>166</v>
      </c>
      <c r="B24" s="44"/>
      <c r="C24" s="44"/>
      <c r="D24" s="44"/>
      <c r="E24" s="44"/>
      <c r="F24" s="44"/>
      <c r="G24" s="44"/>
      <c r="H24" s="44"/>
      <c r="I24" s="44"/>
      <c r="J24" s="44"/>
      <c r="K24" s="44"/>
      <c r="L24" s="44"/>
      <c r="M24" s="44"/>
      <c r="N24" s="256"/>
      <c r="O24" s="28"/>
      <c r="P24" s="843"/>
    </row>
    <row r="25" spans="1:16" ht="33" x14ac:dyDescent="0.25">
      <c r="A25" s="737" t="s">
        <v>167</v>
      </c>
      <c r="B25" s="729">
        <v>13.077</v>
      </c>
      <c r="C25" s="729">
        <v>0</v>
      </c>
      <c r="D25" s="729">
        <v>0</v>
      </c>
      <c r="E25" s="729">
        <v>0</v>
      </c>
      <c r="F25" s="729">
        <v>0</v>
      </c>
      <c r="G25" s="730">
        <v>13.077</v>
      </c>
      <c r="H25" s="729">
        <v>13.329000000000001</v>
      </c>
      <c r="I25" s="729">
        <v>0</v>
      </c>
      <c r="J25" s="729">
        <v>0</v>
      </c>
      <c r="K25" s="729">
        <v>0</v>
      </c>
      <c r="L25" s="729">
        <v>0</v>
      </c>
      <c r="M25" s="730">
        <v>13.329000000000001</v>
      </c>
      <c r="N25" s="731">
        <v>1.9270474879559584E-2</v>
      </c>
      <c r="O25" s="422" t="s">
        <v>168</v>
      </c>
      <c r="P25" s="422" t="s">
        <v>1700</v>
      </c>
    </row>
    <row r="26" spans="1:16" ht="49.5" x14ac:dyDescent="0.25">
      <c r="A26" s="738" t="s">
        <v>169</v>
      </c>
      <c r="B26" s="732">
        <v>4.47</v>
      </c>
      <c r="C26" s="732">
        <v>0</v>
      </c>
      <c r="D26" s="732">
        <v>0</v>
      </c>
      <c r="E26" s="732">
        <v>0</v>
      </c>
      <c r="F26" s="732">
        <v>0</v>
      </c>
      <c r="G26" s="730">
        <v>4.47</v>
      </c>
      <c r="H26" s="732">
        <v>4.47</v>
      </c>
      <c r="I26" s="732">
        <v>0</v>
      </c>
      <c r="J26" s="732">
        <v>0</v>
      </c>
      <c r="K26" s="732">
        <v>0</v>
      </c>
      <c r="L26" s="732">
        <v>0</v>
      </c>
      <c r="M26" s="730">
        <v>4.47</v>
      </c>
      <c r="N26" s="733">
        <v>0</v>
      </c>
      <c r="O26" s="425" t="s">
        <v>170</v>
      </c>
      <c r="P26" s="425" t="s">
        <v>148</v>
      </c>
    </row>
    <row r="27" spans="1:16" ht="49.5" x14ac:dyDescent="0.25">
      <c r="A27" s="738" t="s">
        <v>171</v>
      </c>
      <c r="B27" s="732">
        <v>6.4119999999999999</v>
      </c>
      <c r="C27" s="732">
        <v>0</v>
      </c>
      <c r="D27" s="732">
        <v>0</v>
      </c>
      <c r="E27" s="732">
        <v>0</v>
      </c>
      <c r="F27" s="732">
        <v>0</v>
      </c>
      <c r="G27" s="730">
        <v>6.4119999999999999</v>
      </c>
      <c r="H27" s="732">
        <v>6.4119999999999999</v>
      </c>
      <c r="I27" s="732">
        <v>0</v>
      </c>
      <c r="J27" s="732">
        <v>0</v>
      </c>
      <c r="K27" s="732">
        <v>0</v>
      </c>
      <c r="L27" s="732">
        <v>0</v>
      </c>
      <c r="M27" s="730">
        <v>6.4119999999999999</v>
      </c>
      <c r="N27" s="733">
        <v>0</v>
      </c>
      <c r="O27" s="425" t="s">
        <v>172</v>
      </c>
      <c r="P27" s="738" t="s">
        <v>148</v>
      </c>
    </row>
    <row r="28" spans="1:16" ht="33" x14ac:dyDescent="0.25">
      <c r="A28" s="738" t="s">
        <v>173</v>
      </c>
      <c r="B28" s="732">
        <v>14.186999999999999</v>
      </c>
      <c r="C28" s="732">
        <v>3.3</v>
      </c>
      <c r="D28" s="732">
        <v>0</v>
      </c>
      <c r="E28" s="732">
        <v>0</v>
      </c>
      <c r="F28" s="732">
        <v>0</v>
      </c>
      <c r="G28" s="730">
        <v>17.486999999999998</v>
      </c>
      <c r="H28" s="732">
        <v>14.186999999999999</v>
      </c>
      <c r="I28" s="732">
        <v>3.7</v>
      </c>
      <c r="J28" s="732">
        <v>0</v>
      </c>
      <c r="K28" s="732">
        <v>0</v>
      </c>
      <c r="L28" s="732">
        <v>0</v>
      </c>
      <c r="M28" s="730">
        <v>17.887</v>
      </c>
      <c r="N28" s="733">
        <v>2.2874135071767724E-2</v>
      </c>
      <c r="O28" s="425" t="s">
        <v>174</v>
      </c>
      <c r="P28" s="251" t="s">
        <v>1702</v>
      </c>
    </row>
    <row r="29" spans="1:16" ht="33" x14ac:dyDescent="0.25">
      <c r="A29" s="738" t="s">
        <v>175</v>
      </c>
      <c r="B29" s="732">
        <v>0</v>
      </c>
      <c r="C29" s="732">
        <v>0</v>
      </c>
      <c r="D29" s="732">
        <v>2.5</v>
      </c>
      <c r="E29" s="732">
        <v>0</v>
      </c>
      <c r="F29" s="732">
        <v>0</v>
      </c>
      <c r="G29" s="730">
        <v>2.5</v>
      </c>
      <c r="H29" s="732">
        <v>0</v>
      </c>
      <c r="I29" s="732">
        <v>0</v>
      </c>
      <c r="J29" s="732">
        <v>2.5</v>
      </c>
      <c r="K29" s="732">
        <v>0</v>
      </c>
      <c r="L29" s="732">
        <v>0</v>
      </c>
      <c r="M29" s="730">
        <v>2.5</v>
      </c>
      <c r="N29" s="733">
        <v>0</v>
      </c>
      <c r="O29" s="425" t="s">
        <v>176</v>
      </c>
      <c r="P29" s="844" t="s">
        <v>148</v>
      </c>
    </row>
    <row r="30" spans="1:16" ht="82.5" x14ac:dyDescent="0.25">
      <c r="A30" s="754" t="s">
        <v>177</v>
      </c>
      <c r="B30" s="732">
        <v>0.42499999999999999</v>
      </c>
      <c r="C30" s="732">
        <v>0</v>
      </c>
      <c r="D30" s="732">
        <v>0</v>
      </c>
      <c r="E30" s="732">
        <v>0</v>
      </c>
      <c r="F30" s="732">
        <v>0</v>
      </c>
      <c r="G30" s="730">
        <v>0.42499999999999999</v>
      </c>
      <c r="H30" s="732">
        <v>0.46899999999999997</v>
      </c>
      <c r="I30" s="732">
        <v>0</v>
      </c>
      <c r="J30" s="732">
        <v>0</v>
      </c>
      <c r="K30" s="732">
        <v>0</v>
      </c>
      <c r="L30" s="732">
        <v>0</v>
      </c>
      <c r="M30" s="730">
        <v>0.46899999999999997</v>
      </c>
      <c r="N30" s="163">
        <v>0.10352941176470584</v>
      </c>
      <c r="O30" s="425" t="s">
        <v>178</v>
      </c>
      <c r="P30" s="425" t="s">
        <v>1700</v>
      </c>
    </row>
    <row r="31" spans="1:16" ht="33" x14ac:dyDescent="0.25">
      <c r="A31" s="174" t="s">
        <v>179</v>
      </c>
      <c r="B31" s="93">
        <v>38.570999999999998</v>
      </c>
      <c r="C31" s="93">
        <v>3.3</v>
      </c>
      <c r="D31" s="93">
        <v>2.5</v>
      </c>
      <c r="E31" s="93">
        <v>0</v>
      </c>
      <c r="F31" s="93">
        <v>0</v>
      </c>
      <c r="G31" s="93">
        <v>44.370999999999995</v>
      </c>
      <c r="H31" s="93">
        <v>38.866999999999997</v>
      </c>
      <c r="I31" s="93">
        <v>3.7</v>
      </c>
      <c r="J31" s="93">
        <v>2.5</v>
      </c>
      <c r="K31" s="93">
        <v>0</v>
      </c>
      <c r="L31" s="93">
        <v>0</v>
      </c>
      <c r="M31" s="93">
        <v>45.067</v>
      </c>
      <c r="N31" s="252">
        <v>1.5685920984426879E-2</v>
      </c>
      <c r="O31" s="734"/>
      <c r="P31" s="734"/>
    </row>
    <row r="32" spans="1:16" ht="16.5" x14ac:dyDescent="0.25">
      <c r="A32" s="945"/>
      <c r="B32" s="736"/>
      <c r="C32" s="736"/>
      <c r="D32" s="736"/>
      <c r="E32" s="736"/>
      <c r="F32" s="736"/>
      <c r="G32" s="736"/>
      <c r="H32" s="736"/>
      <c r="I32" s="736"/>
      <c r="J32" s="736"/>
      <c r="K32" s="736"/>
      <c r="L32" s="736"/>
      <c r="M32" s="736"/>
      <c r="N32" s="728"/>
      <c r="O32" s="429"/>
      <c r="P32" s="842"/>
    </row>
    <row r="33" spans="1:16" ht="33" x14ac:dyDescent="0.25">
      <c r="A33" s="27" t="s">
        <v>180</v>
      </c>
      <c r="B33" s="44"/>
      <c r="C33" s="44"/>
      <c r="D33" s="44"/>
      <c r="E33" s="44"/>
      <c r="F33" s="44"/>
      <c r="G33" s="44"/>
      <c r="H33" s="44"/>
      <c r="I33" s="44"/>
      <c r="J33" s="44"/>
      <c r="K33" s="44"/>
      <c r="L33" s="44"/>
      <c r="M33" s="44"/>
      <c r="N33" s="256"/>
      <c r="O33" s="28"/>
      <c r="P33" s="843"/>
    </row>
    <row r="34" spans="1:16" ht="82.5" x14ac:dyDescent="0.25">
      <c r="A34" s="946" t="s">
        <v>181</v>
      </c>
      <c r="B34" s="729">
        <v>21.689</v>
      </c>
      <c r="C34" s="729">
        <v>0</v>
      </c>
      <c r="D34" s="729">
        <v>0</v>
      </c>
      <c r="E34" s="729">
        <v>0</v>
      </c>
      <c r="F34" s="729">
        <v>0</v>
      </c>
      <c r="G34" s="730">
        <v>21.689</v>
      </c>
      <c r="H34" s="729">
        <v>31.911999999999999</v>
      </c>
      <c r="I34" s="729">
        <v>0</v>
      </c>
      <c r="J34" s="729">
        <v>0</v>
      </c>
      <c r="K34" s="729">
        <v>0</v>
      </c>
      <c r="L34" s="729">
        <v>0</v>
      </c>
      <c r="M34" s="730">
        <v>31.911999999999999</v>
      </c>
      <c r="N34" s="731">
        <v>0.47134492138872236</v>
      </c>
      <c r="O34" s="737" t="s">
        <v>182</v>
      </c>
      <c r="P34" s="422" t="s">
        <v>1703</v>
      </c>
    </row>
    <row r="35" spans="1:16" ht="132" x14ac:dyDescent="0.25">
      <c r="A35" s="738" t="s">
        <v>183</v>
      </c>
      <c r="B35" s="732">
        <v>0.4</v>
      </c>
      <c r="C35" s="732">
        <v>0</v>
      </c>
      <c r="D35" s="732">
        <v>0</v>
      </c>
      <c r="E35" s="732">
        <v>0</v>
      </c>
      <c r="F35" s="732">
        <v>0</v>
      </c>
      <c r="G35" s="730">
        <v>0.4</v>
      </c>
      <c r="H35" s="732">
        <v>0.4</v>
      </c>
      <c r="I35" s="732">
        <v>0</v>
      </c>
      <c r="J35" s="732">
        <v>0</v>
      </c>
      <c r="K35" s="732">
        <v>0</v>
      </c>
      <c r="L35" s="732">
        <v>0</v>
      </c>
      <c r="M35" s="730">
        <v>0.4</v>
      </c>
      <c r="N35" s="733">
        <v>0</v>
      </c>
      <c r="O35" s="738" t="s">
        <v>184</v>
      </c>
      <c r="P35" s="425" t="s">
        <v>148</v>
      </c>
    </row>
    <row r="36" spans="1:16" ht="49.5" x14ac:dyDescent="0.25">
      <c r="A36" s="738" t="s">
        <v>185</v>
      </c>
      <c r="B36" s="732">
        <v>5.1100000000000003</v>
      </c>
      <c r="C36" s="732">
        <v>0</v>
      </c>
      <c r="D36" s="732">
        <v>0</v>
      </c>
      <c r="E36" s="732">
        <v>0</v>
      </c>
      <c r="F36" s="732">
        <v>0</v>
      </c>
      <c r="G36" s="730">
        <v>5.1100000000000003</v>
      </c>
      <c r="H36" s="732">
        <v>5.1100000000000003</v>
      </c>
      <c r="I36" s="732">
        <v>0</v>
      </c>
      <c r="J36" s="732">
        <v>0</v>
      </c>
      <c r="K36" s="732">
        <v>0</v>
      </c>
      <c r="L36" s="732">
        <v>0</v>
      </c>
      <c r="M36" s="730">
        <v>5.1100000000000003</v>
      </c>
      <c r="N36" s="733">
        <v>0</v>
      </c>
      <c r="O36" s="738" t="s">
        <v>186</v>
      </c>
      <c r="P36" s="425" t="s">
        <v>148</v>
      </c>
    </row>
    <row r="37" spans="1:16" ht="33" x14ac:dyDescent="0.25">
      <c r="A37" s="738" t="s">
        <v>187</v>
      </c>
      <c r="B37" s="732">
        <v>58.58</v>
      </c>
      <c r="C37" s="732">
        <v>0</v>
      </c>
      <c r="D37" s="732">
        <v>0</v>
      </c>
      <c r="E37" s="732">
        <v>0</v>
      </c>
      <c r="F37" s="732">
        <v>0</v>
      </c>
      <c r="G37" s="730">
        <v>58.58</v>
      </c>
      <c r="H37" s="732">
        <v>58.58</v>
      </c>
      <c r="I37" s="732">
        <v>0</v>
      </c>
      <c r="J37" s="732">
        <v>0</v>
      </c>
      <c r="K37" s="732">
        <v>0</v>
      </c>
      <c r="L37" s="732">
        <v>0</v>
      </c>
      <c r="M37" s="730">
        <v>58.58</v>
      </c>
      <c r="N37" s="739">
        <v>0</v>
      </c>
      <c r="O37" s="738" t="s">
        <v>188</v>
      </c>
      <c r="P37" s="425" t="s">
        <v>148</v>
      </c>
    </row>
    <row r="38" spans="1:16" ht="82.5" x14ac:dyDescent="0.25">
      <c r="A38" s="738" t="s">
        <v>189</v>
      </c>
      <c r="B38" s="732">
        <v>4</v>
      </c>
      <c r="C38" s="732">
        <v>0</v>
      </c>
      <c r="D38" s="732">
        <v>0</v>
      </c>
      <c r="E38" s="732">
        <v>0</v>
      </c>
      <c r="F38" s="732">
        <v>0</v>
      </c>
      <c r="G38" s="730">
        <v>4</v>
      </c>
      <c r="H38" s="732">
        <v>4</v>
      </c>
      <c r="I38" s="732">
        <v>0</v>
      </c>
      <c r="J38" s="732">
        <v>0</v>
      </c>
      <c r="K38" s="732">
        <v>0</v>
      </c>
      <c r="L38" s="732">
        <v>0</v>
      </c>
      <c r="M38" s="730">
        <v>4</v>
      </c>
      <c r="N38" s="739">
        <v>0</v>
      </c>
      <c r="O38" s="738" t="s">
        <v>190</v>
      </c>
      <c r="P38" s="425" t="s">
        <v>148</v>
      </c>
    </row>
    <row r="39" spans="1:16" ht="49.5" x14ac:dyDescent="0.25">
      <c r="A39" s="738" t="s">
        <v>191</v>
      </c>
      <c r="B39" s="732">
        <v>5.65</v>
      </c>
      <c r="C39" s="732">
        <v>0</v>
      </c>
      <c r="D39" s="732">
        <v>0</v>
      </c>
      <c r="E39" s="732">
        <v>0</v>
      </c>
      <c r="F39" s="732">
        <v>0</v>
      </c>
      <c r="G39" s="730">
        <v>5.65</v>
      </c>
      <c r="H39" s="732">
        <v>7</v>
      </c>
      <c r="I39" s="732">
        <v>0</v>
      </c>
      <c r="J39" s="732">
        <v>0</v>
      </c>
      <c r="K39" s="732">
        <v>0</v>
      </c>
      <c r="L39" s="732">
        <v>0</v>
      </c>
      <c r="M39" s="730">
        <v>7</v>
      </c>
      <c r="N39" s="733">
        <v>0.23893805309734506</v>
      </c>
      <c r="O39" s="425" t="s">
        <v>192</v>
      </c>
      <c r="P39" s="425" t="s">
        <v>193</v>
      </c>
    </row>
    <row r="40" spans="1:16" ht="33" x14ac:dyDescent="0.25">
      <c r="A40" s="738" t="s">
        <v>194</v>
      </c>
      <c r="B40" s="732">
        <v>0</v>
      </c>
      <c r="C40" s="732">
        <v>0</v>
      </c>
      <c r="D40" s="732">
        <v>0.2</v>
      </c>
      <c r="E40" s="732">
        <v>0</v>
      </c>
      <c r="F40" s="732">
        <v>0</v>
      </c>
      <c r="G40" s="730">
        <v>0.2</v>
      </c>
      <c r="H40" s="732">
        <v>0</v>
      </c>
      <c r="I40" s="732">
        <v>0</v>
      </c>
      <c r="J40" s="732">
        <v>0.2</v>
      </c>
      <c r="K40" s="732">
        <v>0</v>
      </c>
      <c r="L40" s="732">
        <v>0</v>
      </c>
      <c r="M40" s="730">
        <v>0.2</v>
      </c>
      <c r="N40" s="739">
        <v>0</v>
      </c>
      <c r="O40" s="425" t="s">
        <v>195</v>
      </c>
      <c r="P40" s="425" t="s">
        <v>148</v>
      </c>
    </row>
    <row r="41" spans="1:16" ht="49.5" x14ac:dyDescent="0.25">
      <c r="A41" s="738" t="s">
        <v>196</v>
      </c>
      <c r="B41" s="732">
        <v>1.3839999999999999</v>
      </c>
      <c r="C41" s="732">
        <v>0</v>
      </c>
      <c r="D41" s="732">
        <v>0</v>
      </c>
      <c r="E41" s="732">
        <v>0</v>
      </c>
      <c r="F41" s="732">
        <v>0</v>
      </c>
      <c r="G41" s="730">
        <v>1.3839999999999999</v>
      </c>
      <c r="H41" s="732">
        <v>1.6</v>
      </c>
      <c r="I41" s="732">
        <v>0</v>
      </c>
      <c r="J41" s="732">
        <v>0</v>
      </c>
      <c r="K41" s="732">
        <v>0</v>
      </c>
      <c r="L41" s="732">
        <v>0</v>
      </c>
      <c r="M41" s="730">
        <v>1.6</v>
      </c>
      <c r="N41" s="733">
        <v>0.15606936416184986</v>
      </c>
      <c r="O41" s="425" t="s">
        <v>197</v>
      </c>
      <c r="P41" s="425" t="s">
        <v>193</v>
      </c>
    </row>
    <row r="42" spans="1:16" ht="33" x14ac:dyDescent="0.25">
      <c r="A42" s="174" t="s">
        <v>198</v>
      </c>
      <c r="B42" s="93">
        <v>96.813000000000002</v>
      </c>
      <c r="C42" s="93">
        <v>0</v>
      </c>
      <c r="D42" s="93">
        <v>0.2</v>
      </c>
      <c r="E42" s="93">
        <v>0</v>
      </c>
      <c r="F42" s="93">
        <v>0</v>
      </c>
      <c r="G42" s="93">
        <v>97.013000000000005</v>
      </c>
      <c r="H42" s="93">
        <v>108.60199999999999</v>
      </c>
      <c r="I42" s="93">
        <v>0</v>
      </c>
      <c r="J42" s="93">
        <v>0.2</v>
      </c>
      <c r="K42" s="93">
        <v>0</v>
      </c>
      <c r="L42" s="93">
        <v>0</v>
      </c>
      <c r="M42" s="93">
        <v>108.80199999999999</v>
      </c>
      <c r="N42" s="252">
        <v>0.12151979631595752</v>
      </c>
      <c r="O42" s="734"/>
      <c r="P42" s="734"/>
    </row>
    <row r="43" spans="1:16" ht="16.5" x14ac:dyDescent="0.25">
      <c r="A43" s="430"/>
      <c r="B43" s="735"/>
      <c r="C43" s="735"/>
      <c r="D43" s="735"/>
      <c r="E43" s="735"/>
      <c r="F43" s="735"/>
      <c r="G43" s="735"/>
      <c r="H43" s="735"/>
      <c r="I43" s="735"/>
      <c r="J43" s="735"/>
      <c r="K43" s="735"/>
      <c r="L43" s="735"/>
      <c r="M43" s="735"/>
      <c r="N43" s="740"/>
      <c r="O43" s="429"/>
      <c r="P43" s="842"/>
    </row>
    <row r="44" spans="1:16" ht="16.5" x14ac:dyDescent="0.25">
      <c r="A44" s="27" t="s">
        <v>199</v>
      </c>
      <c r="B44" s="44"/>
      <c r="C44" s="44"/>
      <c r="D44" s="44"/>
      <c r="E44" s="44"/>
      <c r="F44" s="44"/>
      <c r="G44" s="44"/>
      <c r="H44" s="44"/>
      <c r="I44" s="44"/>
      <c r="J44" s="44"/>
      <c r="K44" s="44"/>
      <c r="L44" s="44"/>
      <c r="M44" s="44"/>
      <c r="N44" s="256"/>
      <c r="O44" s="28"/>
      <c r="P44" s="843"/>
    </row>
    <row r="45" spans="1:16" ht="148.5" x14ac:dyDescent="0.25">
      <c r="A45" s="418" t="s">
        <v>200</v>
      </c>
      <c r="B45" s="729">
        <v>0.76200000000000001</v>
      </c>
      <c r="C45" s="729">
        <v>0</v>
      </c>
      <c r="D45" s="729">
        <v>0</v>
      </c>
      <c r="E45" s="729">
        <v>0</v>
      </c>
      <c r="F45" s="729">
        <v>0</v>
      </c>
      <c r="G45" s="730">
        <v>0.76200000000000001</v>
      </c>
      <c r="H45" s="729">
        <v>0.84099999999999997</v>
      </c>
      <c r="I45" s="729">
        <v>0</v>
      </c>
      <c r="J45" s="729">
        <v>0</v>
      </c>
      <c r="K45" s="729">
        <v>0</v>
      </c>
      <c r="L45" s="729">
        <v>0</v>
      </c>
      <c r="M45" s="730">
        <v>0.84099999999999997</v>
      </c>
      <c r="N45" s="731">
        <v>0.10367454068241465</v>
      </c>
      <c r="O45" s="737" t="s">
        <v>201</v>
      </c>
      <c r="P45" s="422" t="s">
        <v>1700</v>
      </c>
    </row>
    <row r="46" spans="1:16" ht="82.5" x14ac:dyDescent="0.25">
      <c r="A46" s="768" t="s">
        <v>202</v>
      </c>
      <c r="B46" s="732">
        <v>2.024</v>
      </c>
      <c r="C46" s="732">
        <v>0</v>
      </c>
      <c r="D46" s="732">
        <v>0</v>
      </c>
      <c r="E46" s="732">
        <v>0</v>
      </c>
      <c r="F46" s="732">
        <v>0</v>
      </c>
      <c r="G46" s="730">
        <v>2.024</v>
      </c>
      <c r="H46" s="732">
        <v>2.0830000000000002</v>
      </c>
      <c r="I46" s="732">
        <v>0</v>
      </c>
      <c r="J46" s="732">
        <v>0</v>
      </c>
      <c r="K46" s="732">
        <v>0</v>
      </c>
      <c r="L46" s="732">
        <v>0</v>
      </c>
      <c r="M46" s="730">
        <v>2.0830000000000002</v>
      </c>
      <c r="N46" s="733">
        <v>2.915019762845858E-2</v>
      </c>
      <c r="O46" s="738" t="s">
        <v>203</v>
      </c>
      <c r="P46" s="425" t="s">
        <v>1700</v>
      </c>
    </row>
    <row r="47" spans="1:16" ht="82.5" x14ac:dyDescent="0.25">
      <c r="A47" s="768" t="s">
        <v>204</v>
      </c>
      <c r="B47" s="732">
        <v>0.91200000000000003</v>
      </c>
      <c r="C47" s="732">
        <v>0</v>
      </c>
      <c r="D47" s="732">
        <v>0</v>
      </c>
      <c r="E47" s="732">
        <v>0</v>
      </c>
      <c r="F47" s="732">
        <v>0</v>
      </c>
      <c r="G47" s="730">
        <v>0.91200000000000003</v>
      </c>
      <c r="H47" s="732">
        <v>0.98</v>
      </c>
      <c r="I47" s="732">
        <v>0</v>
      </c>
      <c r="J47" s="732">
        <v>0</v>
      </c>
      <c r="K47" s="732">
        <v>0</v>
      </c>
      <c r="L47" s="732">
        <v>0</v>
      </c>
      <c r="M47" s="730">
        <v>0.98</v>
      </c>
      <c r="N47" s="163">
        <v>7.456140350877187E-2</v>
      </c>
      <c r="O47" s="738" t="s">
        <v>205</v>
      </c>
      <c r="P47" s="425" t="s">
        <v>1700</v>
      </c>
    </row>
    <row r="48" spans="1:16" ht="115.5" x14ac:dyDescent="0.25">
      <c r="A48" s="768" t="s">
        <v>1650</v>
      </c>
      <c r="B48" s="732">
        <v>1.454</v>
      </c>
      <c r="C48" s="732">
        <v>0</v>
      </c>
      <c r="D48" s="732">
        <v>0</v>
      </c>
      <c r="E48" s="732">
        <v>0</v>
      </c>
      <c r="F48" s="732">
        <v>0</v>
      </c>
      <c r="G48" s="730">
        <v>1.454</v>
      </c>
      <c r="H48" s="732">
        <v>0.98699999999999999</v>
      </c>
      <c r="I48" s="732">
        <v>0</v>
      </c>
      <c r="J48" s="732">
        <v>0</v>
      </c>
      <c r="K48" s="732">
        <v>0</v>
      </c>
      <c r="L48" s="732">
        <v>0</v>
      </c>
      <c r="M48" s="730">
        <v>0.98699999999999999</v>
      </c>
      <c r="N48" s="733">
        <v>-0.32118294360385141</v>
      </c>
      <c r="O48" s="738" t="s">
        <v>1704</v>
      </c>
      <c r="P48" s="425" t="s">
        <v>206</v>
      </c>
    </row>
    <row r="49" spans="1:16" ht="33" x14ac:dyDescent="0.25">
      <c r="A49" s="174" t="s">
        <v>207</v>
      </c>
      <c r="B49" s="93">
        <v>5.1520000000000001</v>
      </c>
      <c r="C49" s="93">
        <v>0</v>
      </c>
      <c r="D49" s="93">
        <v>0</v>
      </c>
      <c r="E49" s="93">
        <v>0</v>
      </c>
      <c r="F49" s="93">
        <v>0</v>
      </c>
      <c r="G49" s="93">
        <v>5.1520000000000001</v>
      </c>
      <c r="H49" s="93">
        <v>4.891</v>
      </c>
      <c r="I49" s="93">
        <v>0</v>
      </c>
      <c r="J49" s="93">
        <v>0</v>
      </c>
      <c r="K49" s="93">
        <v>0</v>
      </c>
      <c r="L49" s="93">
        <v>0</v>
      </c>
      <c r="M49" s="93">
        <v>4.891</v>
      </c>
      <c r="N49" s="252">
        <v>-5.0659937888198781E-2</v>
      </c>
      <c r="O49" s="734"/>
      <c r="P49" s="734"/>
    </row>
    <row r="50" spans="1:16" ht="16.5" x14ac:dyDescent="0.25">
      <c r="A50" s="430"/>
      <c r="B50" s="735"/>
      <c r="C50" s="735"/>
      <c r="D50" s="735"/>
      <c r="E50" s="735"/>
      <c r="F50" s="735"/>
      <c r="G50" s="735"/>
      <c r="H50" s="735"/>
      <c r="I50" s="735"/>
      <c r="J50" s="735"/>
      <c r="K50" s="735"/>
      <c r="L50" s="735"/>
      <c r="M50" s="735"/>
      <c r="N50" s="728"/>
      <c r="O50" s="741"/>
      <c r="P50" s="842"/>
    </row>
    <row r="51" spans="1:16" ht="33" x14ac:dyDescent="0.25">
      <c r="A51" s="27" t="s">
        <v>208</v>
      </c>
      <c r="B51" s="44"/>
      <c r="C51" s="44"/>
      <c r="D51" s="44"/>
      <c r="E51" s="44"/>
      <c r="F51" s="44"/>
      <c r="G51" s="44"/>
      <c r="H51" s="44"/>
      <c r="I51" s="44"/>
      <c r="J51" s="44"/>
      <c r="K51" s="44"/>
      <c r="L51" s="44"/>
      <c r="M51" s="44"/>
      <c r="N51" s="256"/>
      <c r="O51" s="28"/>
      <c r="P51" s="843"/>
    </row>
    <row r="52" spans="1:16" ht="16.5" x14ac:dyDescent="0.25">
      <c r="A52" s="737" t="s">
        <v>209</v>
      </c>
      <c r="B52" s="729">
        <v>0.184</v>
      </c>
      <c r="C52" s="729">
        <v>0</v>
      </c>
      <c r="D52" s="729">
        <v>0</v>
      </c>
      <c r="E52" s="729">
        <v>0</v>
      </c>
      <c r="F52" s="729">
        <v>0</v>
      </c>
      <c r="G52" s="730">
        <v>0.184</v>
      </c>
      <c r="H52" s="729">
        <v>0.184</v>
      </c>
      <c r="I52" s="729">
        <v>0</v>
      </c>
      <c r="J52" s="729">
        <v>0</v>
      </c>
      <c r="K52" s="729">
        <v>0</v>
      </c>
      <c r="L52" s="729">
        <v>0</v>
      </c>
      <c r="M52" s="730">
        <v>0.184</v>
      </c>
      <c r="N52" s="731">
        <v>0</v>
      </c>
      <c r="O52" s="422" t="s">
        <v>210</v>
      </c>
      <c r="P52" s="422" t="s">
        <v>148</v>
      </c>
    </row>
    <row r="53" spans="1:16" ht="82.5" x14ac:dyDescent="0.25">
      <c r="A53" s="738" t="s">
        <v>211</v>
      </c>
      <c r="B53" s="732">
        <v>69.263999999999996</v>
      </c>
      <c r="C53" s="732">
        <v>0</v>
      </c>
      <c r="D53" s="732">
        <v>0</v>
      </c>
      <c r="E53" s="732">
        <v>0</v>
      </c>
      <c r="F53" s="732">
        <v>0</v>
      </c>
      <c r="G53" s="730">
        <v>69.263999999999996</v>
      </c>
      <c r="H53" s="732">
        <v>69.873000000000005</v>
      </c>
      <c r="I53" s="732">
        <v>0</v>
      </c>
      <c r="J53" s="732">
        <v>0</v>
      </c>
      <c r="K53" s="732">
        <v>0</v>
      </c>
      <c r="L53" s="732">
        <v>0</v>
      </c>
      <c r="M53" s="730">
        <v>69.873000000000005</v>
      </c>
      <c r="N53" s="733">
        <v>8.7924462924464201E-3</v>
      </c>
      <c r="O53" s="425" t="s">
        <v>212</v>
      </c>
      <c r="P53" s="425" t="s">
        <v>1700</v>
      </c>
    </row>
    <row r="54" spans="1:16" ht="33" x14ac:dyDescent="0.25">
      <c r="A54" s="738" t="s">
        <v>213</v>
      </c>
      <c r="B54" s="732">
        <v>0</v>
      </c>
      <c r="C54" s="732">
        <v>0</v>
      </c>
      <c r="D54" s="732">
        <v>0.2</v>
      </c>
      <c r="E54" s="732">
        <v>0</v>
      </c>
      <c r="F54" s="732">
        <v>0</v>
      </c>
      <c r="G54" s="730">
        <v>0.2</v>
      </c>
      <c r="H54" s="732">
        <v>0</v>
      </c>
      <c r="I54" s="732">
        <v>0</v>
      </c>
      <c r="J54" s="732">
        <v>0.2</v>
      </c>
      <c r="K54" s="732">
        <v>0</v>
      </c>
      <c r="L54" s="732">
        <v>0</v>
      </c>
      <c r="M54" s="730">
        <v>0.2</v>
      </c>
      <c r="N54" s="739">
        <v>0</v>
      </c>
      <c r="O54" s="425" t="s">
        <v>214</v>
      </c>
      <c r="P54" s="425" t="s">
        <v>148</v>
      </c>
    </row>
    <row r="55" spans="1:16" ht="33" x14ac:dyDescent="0.25">
      <c r="A55" s="738" t="s">
        <v>215</v>
      </c>
      <c r="B55" s="732">
        <v>0.80700000000000005</v>
      </c>
      <c r="C55" s="732">
        <v>0</v>
      </c>
      <c r="D55" s="732">
        <v>0</v>
      </c>
      <c r="E55" s="732">
        <v>0</v>
      </c>
      <c r="F55" s="732">
        <v>0</v>
      </c>
      <c r="G55" s="730">
        <v>0.80700000000000005</v>
      </c>
      <c r="H55" s="732">
        <v>0.80700000000000005</v>
      </c>
      <c r="I55" s="732">
        <v>0</v>
      </c>
      <c r="J55" s="732">
        <v>0</v>
      </c>
      <c r="K55" s="732">
        <v>0</v>
      </c>
      <c r="L55" s="732">
        <v>0</v>
      </c>
      <c r="M55" s="730">
        <v>0.80700000000000005</v>
      </c>
      <c r="N55" s="733">
        <v>0</v>
      </c>
      <c r="O55" s="425" t="s">
        <v>216</v>
      </c>
      <c r="P55" s="425" t="s">
        <v>148</v>
      </c>
    </row>
    <row r="56" spans="1:16" ht="181.5" x14ac:dyDescent="0.25">
      <c r="A56" s="742" t="s">
        <v>217</v>
      </c>
      <c r="B56" s="732">
        <v>26.832000000000001</v>
      </c>
      <c r="C56" s="732">
        <v>0</v>
      </c>
      <c r="D56" s="732">
        <v>0</v>
      </c>
      <c r="E56" s="732">
        <v>0</v>
      </c>
      <c r="F56" s="732">
        <v>0</v>
      </c>
      <c r="G56" s="730">
        <v>26.832000000000001</v>
      </c>
      <c r="H56" s="732">
        <v>26.832000000000001</v>
      </c>
      <c r="I56" s="732">
        <v>0</v>
      </c>
      <c r="J56" s="732">
        <v>0</v>
      </c>
      <c r="K56" s="732">
        <v>0</v>
      </c>
      <c r="L56" s="732">
        <v>0</v>
      </c>
      <c r="M56" s="730">
        <v>26.832000000000001</v>
      </c>
      <c r="N56" s="733">
        <v>0</v>
      </c>
      <c r="O56" s="425" t="s">
        <v>1705</v>
      </c>
      <c r="P56" s="425" t="s">
        <v>148</v>
      </c>
    </row>
    <row r="57" spans="1:16" ht="148.5" x14ac:dyDescent="0.25">
      <c r="A57" s="738" t="s">
        <v>218</v>
      </c>
      <c r="B57" s="732">
        <v>2.12</v>
      </c>
      <c r="C57" s="732">
        <v>0</v>
      </c>
      <c r="D57" s="732">
        <v>0</v>
      </c>
      <c r="E57" s="732">
        <v>0</v>
      </c>
      <c r="F57" s="732">
        <v>0</v>
      </c>
      <c r="G57" s="730">
        <v>2.12</v>
      </c>
      <c r="H57" s="732">
        <v>4.72</v>
      </c>
      <c r="I57" s="732">
        <v>0</v>
      </c>
      <c r="J57" s="732">
        <v>0</v>
      </c>
      <c r="K57" s="732">
        <v>0</v>
      </c>
      <c r="L57" s="732">
        <v>0</v>
      </c>
      <c r="M57" s="730">
        <v>4.72</v>
      </c>
      <c r="N57" s="733">
        <v>1.2264150943396224</v>
      </c>
      <c r="O57" s="425" t="s">
        <v>1706</v>
      </c>
      <c r="P57" s="425" t="s">
        <v>219</v>
      </c>
    </row>
    <row r="58" spans="1:16" ht="33" x14ac:dyDescent="0.25">
      <c r="A58" s="174" t="s">
        <v>220</v>
      </c>
      <c r="B58" s="93">
        <v>99.206999999999994</v>
      </c>
      <c r="C58" s="93">
        <v>0</v>
      </c>
      <c r="D58" s="93">
        <v>0.2</v>
      </c>
      <c r="E58" s="93">
        <v>0</v>
      </c>
      <c r="F58" s="93">
        <v>0</v>
      </c>
      <c r="G58" s="93">
        <v>99.407000000000011</v>
      </c>
      <c r="H58" s="93">
        <v>102.416</v>
      </c>
      <c r="I58" s="93">
        <v>0</v>
      </c>
      <c r="J58" s="93">
        <v>0.2</v>
      </c>
      <c r="K58" s="93">
        <v>0</v>
      </c>
      <c r="L58" s="93">
        <v>0</v>
      </c>
      <c r="M58" s="93">
        <v>102.61600000000001</v>
      </c>
      <c r="N58" s="252">
        <v>3.2281428873218214E-2</v>
      </c>
      <c r="O58" s="734"/>
      <c r="P58" s="734"/>
    </row>
    <row r="59" spans="1:16" ht="16.5" x14ac:dyDescent="0.25">
      <c r="A59" s="947"/>
      <c r="B59" s="743"/>
      <c r="C59" s="743"/>
      <c r="D59" s="743"/>
      <c r="E59" s="743"/>
      <c r="F59" s="743"/>
      <c r="G59" s="743"/>
      <c r="H59" s="743"/>
      <c r="I59" s="743"/>
      <c r="J59" s="743"/>
      <c r="K59" s="743"/>
      <c r="L59" s="743"/>
      <c r="M59" s="743"/>
      <c r="N59" s="744"/>
      <c r="O59" s="429"/>
      <c r="P59" s="842"/>
    </row>
    <row r="60" spans="1:16" ht="16.5" x14ac:dyDescent="0.25">
      <c r="A60" s="948" t="s">
        <v>221</v>
      </c>
      <c r="B60" s="745">
        <v>285.34000000000003</v>
      </c>
      <c r="C60" s="745">
        <v>3.7199999999999998</v>
      </c>
      <c r="D60" s="745">
        <v>8.6999999999999993</v>
      </c>
      <c r="E60" s="745">
        <v>0</v>
      </c>
      <c r="F60" s="745">
        <v>0</v>
      </c>
      <c r="G60" s="745">
        <v>297.76</v>
      </c>
      <c r="H60" s="745">
        <v>304.40100000000001</v>
      </c>
      <c r="I60" s="745">
        <v>4</v>
      </c>
      <c r="J60" s="745">
        <v>8.1000000000000014</v>
      </c>
      <c r="K60" s="745">
        <v>0</v>
      </c>
      <c r="L60" s="745">
        <v>0</v>
      </c>
      <c r="M60" s="745">
        <v>316.50100000000003</v>
      </c>
      <c r="N60" s="746">
        <v>6.2939951638903965E-2</v>
      </c>
      <c r="O60" s="747"/>
      <c r="P60" s="747"/>
    </row>
    <row r="61" spans="1:16" ht="16.5" x14ac:dyDescent="0.25">
      <c r="A61" s="947"/>
      <c r="B61" s="735"/>
      <c r="C61" s="735"/>
      <c r="D61" s="735"/>
      <c r="E61" s="735"/>
      <c r="F61" s="735"/>
      <c r="G61" s="735"/>
      <c r="H61" s="735"/>
      <c r="I61" s="735"/>
      <c r="J61" s="735"/>
      <c r="K61" s="735"/>
      <c r="L61" s="735"/>
      <c r="M61" s="735"/>
      <c r="N61" s="728"/>
      <c r="O61" s="741"/>
      <c r="P61" s="842"/>
    </row>
    <row r="62" spans="1:16" ht="16.5" x14ac:dyDescent="0.25">
      <c r="A62" s="437" t="s">
        <v>222</v>
      </c>
      <c r="B62" s="72"/>
      <c r="C62" s="72"/>
      <c r="D62" s="72"/>
      <c r="E62" s="72"/>
      <c r="F62" s="72"/>
      <c r="G62" s="72"/>
      <c r="H62" s="72"/>
      <c r="I62" s="72"/>
      <c r="J62" s="72"/>
      <c r="K62" s="72"/>
      <c r="L62" s="72"/>
      <c r="M62" s="72"/>
      <c r="N62" s="726"/>
      <c r="O62" s="416"/>
      <c r="P62" s="841"/>
    </row>
    <row r="63" spans="1:16" ht="16.5" x14ac:dyDescent="0.25">
      <c r="A63" s="556"/>
      <c r="B63" s="748"/>
      <c r="C63" s="748"/>
      <c r="D63" s="748"/>
      <c r="E63" s="748"/>
      <c r="F63" s="748"/>
      <c r="G63" s="748"/>
      <c r="H63" s="748"/>
      <c r="I63" s="748"/>
      <c r="J63" s="748"/>
      <c r="K63" s="748"/>
      <c r="L63" s="748"/>
      <c r="M63" s="748"/>
      <c r="N63" s="749"/>
      <c r="O63" s="741"/>
      <c r="P63" s="845"/>
    </row>
    <row r="64" spans="1:16" ht="16.5" x14ac:dyDescent="0.25">
      <c r="A64" s="27" t="s">
        <v>223</v>
      </c>
      <c r="B64" s="44"/>
      <c r="C64" s="44"/>
      <c r="D64" s="44"/>
      <c r="E64" s="44"/>
      <c r="F64" s="44"/>
      <c r="G64" s="44"/>
      <c r="H64" s="44"/>
      <c r="I64" s="44"/>
      <c r="J64" s="44"/>
      <c r="K64" s="44"/>
      <c r="L64" s="44"/>
      <c r="M64" s="44"/>
      <c r="N64" s="256"/>
      <c r="O64" s="28"/>
      <c r="P64" s="843"/>
    </row>
    <row r="65" spans="1:16" ht="33" x14ac:dyDescent="0.25">
      <c r="A65" s="737" t="s">
        <v>224</v>
      </c>
      <c r="B65" s="729">
        <v>25.16</v>
      </c>
      <c r="C65" s="729">
        <v>2.2410000000000001</v>
      </c>
      <c r="D65" s="729">
        <v>0</v>
      </c>
      <c r="E65" s="729">
        <v>0</v>
      </c>
      <c r="F65" s="729">
        <v>0</v>
      </c>
      <c r="G65" s="730">
        <v>27.401</v>
      </c>
      <c r="H65" s="729">
        <v>25.16</v>
      </c>
      <c r="I65" s="729">
        <v>2.4</v>
      </c>
      <c r="J65" s="729">
        <v>0</v>
      </c>
      <c r="K65" s="729">
        <v>0</v>
      </c>
      <c r="L65" s="729">
        <v>0</v>
      </c>
      <c r="M65" s="730">
        <v>27.56</v>
      </c>
      <c r="N65" s="731">
        <v>5.8027079303674652E-3</v>
      </c>
      <c r="O65" s="737" t="s">
        <v>225</v>
      </c>
      <c r="P65" s="422" t="s">
        <v>1716</v>
      </c>
    </row>
    <row r="66" spans="1:16" ht="66" x14ac:dyDescent="0.25">
      <c r="A66" s="738" t="s">
        <v>226</v>
      </c>
      <c r="B66" s="732">
        <v>0</v>
      </c>
      <c r="C66" s="732">
        <v>0</v>
      </c>
      <c r="D66" s="732">
        <v>1.4</v>
      </c>
      <c r="E66" s="732">
        <v>0</v>
      </c>
      <c r="F66" s="732">
        <v>0</v>
      </c>
      <c r="G66" s="730">
        <v>1.4</v>
      </c>
      <c r="H66" s="732">
        <v>0</v>
      </c>
      <c r="I66" s="732">
        <v>0</v>
      </c>
      <c r="J66" s="732">
        <v>1.9</v>
      </c>
      <c r="K66" s="732">
        <v>0</v>
      </c>
      <c r="L66" s="732">
        <v>0</v>
      </c>
      <c r="M66" s="730">
        <v>1.9</v>
      </c>
      <c r="N66" s="739">
        <v>0.35714285714285715</v>
      </c>
      <c r="O66" s="738" t="s">
        <v>227</v>
      </c>
      <c r="P66" s="425" t="s">
        <v>1717</v>
      </c>
    </row>
    <row r="67" spans="1:16" ht="49.5" x14ac:dyDescent="0.25">
      <c r="A67" s="738" t="s">
        <v>228</v>
      </c>
      <c r="B67" s="732">
        <v>4.6289999999999996</v>
      </c>
      <c r="C67" s="732">
        <v>0.112</v>
      </c>
      <c r="D67" s="732">
        <v>0</v>
      </c>
      <c r="E67" s="732">
        <v>0</v>
      </c>
      <c r="F67" s="732">
        <v>0</v>
      </c>
      <c r="G67" s="730">
        <v>4.7409999999999997</v>
      </c>
      <c r="H67" s="732">
        <v>4.6289999999999996</v>
      </c>
      <c r="I67" s="732">
        <v>0.3</v>
      </c>
      <c r="J67" s="732">
        <v>0</v>
      </c>
      <c r="K67" s="732">
        <v>0</v>
      </c>
      <c r="L67" s="732">
        <v>0</v>
      </c>
      <c r="M67" s="730">
        <v>4.9289999999999994</v>
      </c>
      <c r="N67" s="733">
        <v>3.9654081417422431E-2</v>
      </c>
      <c r="O67" s="738" t="s">
        <v>229</v>
      </c>
      <c r="P67" s="425" t="s">
        <v>1718</v>
      </c>
    </row>
    <row r="68" spans="1:16" ht="66" x14ac:dyDescent="0.25">
      <c r="A68" s="738" t="s">
        <v>230</v>
      </c>
      <c r="B68" s="732">
        <v>0</v>
      </c>
      <c r="C68" s="732">
        <v>0</v>
      </c>
      <c r="D68" s="732">
        <v>0</v>
      </c>
      <c r="E68" s="732">
        <v>0</v>
      </c>
      <c r="F68" s="732">
        <v>0</v>
      </c>
      <c r="G68" s="730">
        <v>0</v>
      </c>
      <c r="H68" s="732">
        <v>0</v>
      </c>
      <c r="I68" s="732">
        <v>0</v>
      </c>
      <c r="J68" s="732">
        <v>0.4</v>
      </c>
      <c r="K68" s="732">
        <v>0</v>
      </c>
      <c r="L68" s="732">
        <v>0</v>
      </c>
      <c r="M68" s="730">
        <v>0.4</v>
      </c>
      <c r="N68" s="733" t="s">
        <v>118</v>
      </c>
      <c r="O68" s="738" t="s">
        <v>231</v>
      </c>
      <c r="P68" s="425" t="s">
        <v>1779</v>
      </c>
    </row>
    <row r="69" spans="1:16" ht="99" x14ac:dyDescent="0.25">
      <c r="A69" s="738" t="s">
        <v>232</v>
      </c>
      <c r="B69" s="732">
        <v>4.05</v>
      </c>
      <c r="C69" s="732">
        <v>0</v>
      </c>
      <c r="D69" s="732">
        <v>0</v>
      </c>
      <c r="E69" s="732">
        <v>0</v>
      </c>
      <c r="F69" s="732">
        <v>0</v>
      </c>
      <c r="G69" s="730">
        <v>4.05</v>
      </c>
      <c r="H69" s="732">
        <v>4.05</v>
      </c>
      <c r="I69" s="732">
        <v>0</v>
      </c>
      <c r="J69" s="732">
        <v>0</v>
      </c>
      <c r="K69" s="732">
        <v>0</v>
      </c>
      <c r="L69" s="732">
        <v>0</v>
      </c>
      <c r="M69" s="730">
        <v>4.05</v>
      </c>
      <c r="N69" s="733">
        <v>0</v>
      </c>
      <c r="O69" s="738" t="s">
        <v>233</v>
      </c>
      <c r="P69" s="425" t="s">
        <v>141</v>
      </c>
    </row>
    <row r="70" spans="1:16" ht="198" x14ac:dyDescent="0.25">
      <c r="A70" s="425" t="s">
        <v>234</v>
      </c>
      <c r="B70" s="732">
        <v>5.4139999999999997</v>
      </c>
      <c r="C70" s="732">
        <v>0</v>
      </c>
      <c r="D70" s="732">
        <v>0</v>
      </c>
      <c r="E70" s="732">
        <v>0</v>
      </c>
      <c r="F70" s="732">
        <v>0</v>
      </c>
      <c r="G70" s="730">
        <v>5.4139999999999997</v>
      </c>
      <c r="H70" s="732">
        <v>5.4219999999999997</v>
      </c>
      <c r="I70" s="732">
        <v>0</v>
      </c>
      <c r="J70" s="732">
        <v>0</v>
      </c>
      <c r="K70" s="732">
        <v>0</v>
      </c>
      <c r="L70" s="732">
        <v>0</v>
      </c>
      <c r="M70" s="730">
        <v>5.4219999999999997</v>
      </c>
      <c r="N70" s="733">
        <v>1.4776505356483205E-3</v>
      </c>
      <c r="O70" s="738" t="s">
        <v>235</v>
      </c>
      <c r="P70" s="425" t="s">
        <v>1719</v>
      </c>
    </row>
    <row r="71" spans="1:16" ht="16.5" x14ac:dyDescent="0.25">
      <c r="A71" s="174" t="s">
        <v>236</v>
      </c>
      <c r="B71" s="93">
        <v>39.253</v>
      </c>
      <c r="C71" s="93">
        <v>2.3530000000000002</v>
      </c>
      <c r="D71" s="93">
        <v>1.4</v>
      </c>
      <c r="E71" s="93">
        <v>0</v>
      </c>
      <c r="F71" s="93">
        <v>0</v>
      </c>
      <c r="G71" s="93">
        <v>43.006</v>
      </c>
      <c r="H71" s="93">
        <v>39.260999999999996</v>
      </c>
      <c r="I71" s="93">
        <v>2.6999999999999997</v>
      </c>
      <c r="J71" s="93">
        <v>2.2999999999999998</v>
      </c>
      <c r="K71" s="93">
        <v>0</v>
      </c>
      <c r="L71" s="93">
        <v>0</v>
      </c>
      <c r="M71" s="93">
        <v>44.260999999999989</v>
      </c>
      <c r="N71" s="252">
        <v>2.9181974608193936E-2</v>
      </c>
      <c r="O71" s="734"/>
      <c r="P71" s="734"/>
    </row>
    <row r="72" spans="1:16" ht="16.5" x14ac:dyDescent="0.25">
      <c r="A72" s="947"/>
      <c r="B72" s="736"/>
      <c r="C72" s="736"/>
      <c r="D72" s="736"/>
      <c r="E72" s="736"/>
      <c r="F72" s="736"/>
      <c r="G72" s="736"/>
      <c r="H72" s="736"/>
      <c r="I72" s="736"/>
      <c r="J72" s="736"/>
      <c r="K72" s="736"/>
      <c r="L72" s="736"/>
      <c r="M72" s="736"/>
      <c r="N72" s="728"/>
      <c r="O72" s="741"/>
      <c r="P72" s="842"/>
    </row>
    <row r="73" spans="1:16" ht="16.5" x14ac:dyDescent="0.25">
      <c r="A73" s="27" t="s">
        <v>237</v>
      </c>
      <c r="B73" s="44"/>
      <c r="C73" s="44"/>
      <c r="D73" s="44"/>
      <c r="E73" s="44"/>
      <c r="F73" s="44"/>
      <c r="G73" s="44"/>
      <c r="H73" s="44"/>
      <c r="I73" s="44"/>
      <c r="J73" s="44"/>
      <c r="K73" s="44"/>
      <c r="L73" s="44"/>
      <c r="M73" s="44"/>
      <c r="N73" s="256"/>
      <c r="O73" s="28"/>
      <c r="P73" s="843"/>
    </row>
    <row r="74" spans="1:16" ht="165" x14ac:dyDescent="0.25">
      <c r="A74" s="913" t="s">
        <v>238</v>
      </c>
      <c r="B74" s="732">
        <v>32.433999999999997</v>
      </c>
      <c r="C74" s="750">
        <v>0</v>
      </c>
      <c r="D74" s="750">
        <v>0</v>
      </c>
      <c r="E74" s="750">
        <v>0</v>
      </c>
      <c r="F74" s="750">
        <v>0</v>
      </c>
      <c r="G74" s="730">
        <v>32.433999999999997</v>
      </c>
      <c r="H74" s="732">
        <v>58.277999999999999</v>
      </c>
      <c r="I74" s="732">
        <v>0</v>
      </c>
      <c r="J74" s="732">
        <v>0</v>
      </c>
      <c r="K74" s="732">
        <v>0</v>
      </c>
      <c r="L74" s="732">
        <v>0</v>
      </c>
      <c r="M74" s="730">
        <v>58.277999999999999</v>
      </c>
      <c r="N74" s="751">
        <v>0.7968181537892336</v>
      </c>
      <c r="O74" s="738" t="s">
        <v>239</v>
      </c>
      <c r="P74" s="425" t="s">
        <v>1780</v>
      </c>
    </row>
    <row r="75" spans="1:16" ht="132" x14ac:dyDescent="0.25">
      <c r="A75" s="913" t="s">
        <v>240</v>
      </c>
      <c r="B75" s="732">
        <v>2.0659999999999998</v>
      </c>
      <c r="C75" s="750">
        <v>0</v>
      </c>
      <c r="D75" s="750">
        <v>0</v>
      </c>
      <c r="E75" s="750">
        <v>0</v>
      </c>
      <c r="F75" s="750">
        <v>0</v>
      </c>
      <c r="G75" s="730">
        <v>2.0659999999999998</v>
      </c>
      <c r="H75" s="732">
        <v>2.0659999999999998</v>
      </c>
      <c r="I75" s="732">
        <v>0</v>
      </c>
      <c r="J75" s="732">
        <v>0</v>
      </c>
      <c r="K75" s="732">
        <v>0</v>
      </c>
      <c r="L75" s="732">
        <v>0</v>
      </c>
      <c r="M75" s="730">
        <v>2.0659999999999998</v>
      </c>
      <c r="N75" s="751">
        <v>0</v>
      </c>
      <c r="O75" s="738" t="s">
        <v>241</v>
      </c>
      <c r="P75" s="425" t="s">
        <v>148</v>
      </c>
    </row>
    <row r="76" spans="1:16" ht="16.5" x14ac:dyDescent="0.25">
      <c r="A76" s="174" t="s">
        <v>242</v>
      </c>
      <c r="B76" s="93">
        <v>34.5</v>
      </c>
      <c r="C76" s="93">
        <v>0</v>
      </c>
      <c r="D76" s="93">
        <v>0</v>
      </c>
      <c r="E76" s="93">
        <v>0</v>
      </c>
      <c r="F76" s="93">
        <v>0</v>
      </c>
      <c r="G76" s="93">
        <v>34.5</v>
      </c>
      <c r="H76" s="93">
        <v>60.344000000000001</v>
      </c>
      <c r="I76" s="93">
        <v>0</v>
      </c>
      <c r="J76" s="93">
        <v>0</v>
      </c>
      <c r="K76" s="93">
        <v>0</v>
      </c>
      <c r="L76" s="93">
        <v>0</v>
      </c>
      <c r="M76" s="93">
        <v>60.344000000000001</v>
      </c>
      <c r="N76" s="252">
        <v>0.74910144927536237</v>
      </c>
      <c r="O76" s="734"/>
      <c r="P76" s="734"/>
    </row>
    <row r="77" spans="1:16" ht="16.5" x14ac:dyDescent="0.25">
      <c r="A77" s="430"/>
      <c r="B77" s="752"/>
      <c r="C77" s="752"/>
      <c r="D77" s="752"/>
      <c r="E77" s="752"/>
      <c r="F77" s="752"/>
      <c r="G77" s="752"/>
      <c r="H77" s="752"/>
      <c r="I77" s="752"/>
      <c r="J77" s="752"/>
      <c r="K77" s="752"/>
      <c r="L77" s="752"/>
      <c r="M77" s="752"/>
      <c r="N77" s="744"/>
      <c r="O77" s="741"/>
      <c r="P77" s="842"/>
    </row>
    <row r="78" spans="1:16" ht="16.5" x14ac:dyDescent="0.25">
      <c r="A78" s="27" t="s">
        <v>243</v>
      </c>
      <c r="B78" s="44"/>
      <c r="C78" s="44"/>
      <c r="D78" s="44"/>
      <c r="E78" s="44"/>
      <c r="F78" s="44"/>
      <c r="G78" s="44"/>
      <c r="H78" s="44"/>
      <c r="I78" s="44"/>
      <c r="J78" s="44"/>
      <c r="K78" s="44"/>
      <c r="L78" s="44"/>
      <c r="M78" s="44"/>
      <c r="N78" s="256"/>
      <c r="O78" s="28"/>
      <c r="P78" s="843"/>
    </row>
    <row r="79" spans="1:16" ht="181.5" x14ac:dyDescent="0.25">
      <c r="A79" s="754" t="s">
        <v>244</v>
      </c>
      <c r="B79" s="732">
        <v>9.4440000000000008</v>
      </c>
      <c r="C79" s="732">
        <v>6.2</v>
      </c>
      <c r="D79" s="732">
        <v>5.6</v>
      </c>
      <c r="E79" s="732">
        <v>0</v>
      </c>
      <c r="F79" s="732">
        <v>0</v>
      </c>
      <c r="G79" s="730">
        <v>21.244</v>
      </c>
      <c r="H79" s="732">
        <v>9.4440000000000008</v>
      </c>
      <c r="I79" s="732">
        <v>7.8339999999999996</v>
      </c>
      <c r="J79" s="732">
        <v>5.6</v>
      </c>
      <c r="K79" s="732">
        <v>0</v>
      </c>
      <c r="L79" s="732">
        <v>0</v>
      </c>
      <c r="M79" s="730">
        <v>22.878</v>
      </c>
      <c r="N79" s="733">
        <v>7.6915835059310877E-2</v>
      </c>
      <c r="O79" s="738" t="s">
        <v>245</v>
      </c>
      <c r="P79" s="425" t="s">
        <v>246</v>
      </c>
    </row>
    <row r="80" spans="1:16" ht="16.5" x14ac:dyDescent="0.25">
      <c r="A80" s="174" t="s">
        <v>247</v>
      </c>
      <c r="B80" s="93">
        <v>9.4440000000000008</v>
      </c>
      <c r="C80" s="93">
        <v>6.2</v>
      </c>
      <c r="D80" s="93">
        <v>5.6</v>
      </c>
      <c r="E80" s="93">
        <v>0</v>
      </c>
      <c r="F80" s="93">
        <v>0</v>
      </c>
      <c r="G80" s="93">
        <v>21.244</v>
      </c>
      <c r="H80" s="93">
        <v>9.4440000000000008</v>
      </c>
      <c r="I80" s="93">
        <v>7.8339999999999996</v>
      </c>
      <c r="J80" s="93">
        <v>5.6</v>
      </c>
      <c r="K80" s="93">
        <v>0</v>
      </c>
      <c r="L80" s="93">
        <v>0</v>
      </c>
      <c r="M80" s="93">
        <v>22.878</v>
      </c>
      <c r="N80" s="252">
        <v>7.6915835059310877E-2</v>
      </c>
      <c r="O80" s="734"/>
      <c r="P80" s="734"/>
    </row>
    <row r="81" spans="1:16" ht="16.5" x14ac:dyDescent="0.25">
      <c r="A81" s="430"/>
      <c r="B81" s="753"/>
      <c r="C81" s="753"/>
      <c r="D81" s="753"/>
      <c r="E81" s="753"/>
      <c r="F81" s="753"/>
      <c r="G81" s="753"/>
      <c r="H81" s="753"/>
      <c r="I81" s="753"/>
      <c r="J81" s="753"/>
      <c r="K81" s="753"/>
      <c r="L81" s="753"/>
      <c r="M81" s="753"/>
      <c r="N81" s="744"/>
      <c r="O81" s="741"/>
      <c r="P81" s="846"/>
    </row>
    <row r="82" spans="1:16" ht="33" x14ac:dyDescent="0.25">
      <c r="A82" s="27" t="s">
        <v>248</v>
      </c>
      <c r="B82" s="44"/>
      <c r="C82" s="44"/>
      <c r="D82" s="44"/>
      <c r="E82" s="44"/>
      <c r="F82" s="44"/>
      <c r="G82" s="44"/>
      <c r="H82" s="44"/>
      <c r="I82" s="44"/>
      <c r="J82" s="44"/>
      <c r="K82" s="44"/>
      <c r="L82" s="44"/>
      <c r="M82" s="44"/>
      <c r="N82" s="256"/>
      <c r="O82" s="28"/>
      <c r="P82" s="843"/>
    </row>
    <row r="83" spans="1:16" ht="165" x14ac:dyDescent="0.25">
      <c r="A83" s="738" t="s">
        <v>249</v>
      </c>
      <c r="B83" s="732">
        <v>16.035</v>
      </c>
      <c r="C83" s="732">
        <v>0</v>
      </c>
      <c r="D83" s="732">
        <v>0</v>
      </c>
      <c r="E83" s="732">
        <v>0</v>
      </c>
      <c r="F83" s="732">
        <v>0</v>
      </c>
      <c r="G83" s="730">
        <v>16.035</v>
      </c>
      <c r="H83" s="732">
        <v>16.035</v>
      </c>
      <c r="I83" s="732">
        <v>0</v>
      </c>
      <c r="J83" s="732">
        <v>0</v>
      </c>
      <c r="K83" s="732">
        <v>0</v>
      </c>
      <c r="L83" s="732">
        <v>0</v>
      </c>
      <c r="M83" s="730">
        <v>16.035</v>
      </c>
      <c r="N83" s="733">
        <v>0</v>
      </c>
      <c r="O83" s="738" t="s">
        <v>250</v>
      </c>
      <c r="P83" s="425" t="s">
        <v>148</v>
      </c>
    </row>
    <row r="84" spans="1:16" ht="115.5" x14ac:dyDescent="0.25">
      <c r="A84" s="754" t="s">
        <v>251</v>
      </c>
      <c r="B84" s="732">
        <v>4.3010000000000002</v>
      </c>
      <c r="C84" s="732">
        <v>0</v>
      </c>
      <c r="D84" s="732">
        <v>0</v>
      </c>
      <c r="E84" s="732">
        <v>0</v>
      </c>
      <c r="F84" s="732">
        <v>0</v>
      </c>
      <c r="G84" s="730">
        <v>4.3010000000000002</v>
      </c>
      <c r="H84" s="732">
        <v>5.1070000000000002</v>
      </c>
      <c r="I84" s="732">
        <v>0</v>
      </c>
      <c r="J84" s="732">
        <v>0</v>
      </c>
      <c r="K84" s="732">
        <v>0</v>
      </c>
      <c r="L84" s="732">
        <v>0</v>
      </c>
      <c r="M84" s="730">
        <v>5.1070000000000002</v>
      </c>
      <c r="N84" s="733">
        <v>0.18739827946989074</v>
      </c>
      <c r="O84" s="738" t="s">
        <v>1707</v>
      </c>
      <c r="P84" s="425" t="s">
        <v>1781</v>
      </c>
    </row>
    <row r="85" spans="1:16" ht="33" x14ac:dyDescent="0.25">
      <c r="A85" s="174" t="s">
        <v>252</v>
      </c>
      <c r="B85" s="93">
        <v>20.335999999999999</v>
      </c>
      <c r="C85" s="93">
        <v>0</v>
      </c>
      <c r="D85" s="93">
        <v>0</v>
      </c>
      <c r="E85" s="93">
        <v>0</v>
      </c>
      <c r="F85" s="93">
        <v>0</v>
      </c>
      <c r="G85" s="93">
        <v>20.335999999999999</v>
      </c>
      <c r="H85" s="93">
        <v>21.141999999999999</v>
      </c>
      <c r="I85" s="93">
        <v>0</v>
      </c>
      <c r="J85" s="93">
        <v>0</v>
      </c>
      <c r="K85" s="93">
        <v>0</v>
      </c>
      <c r="L85" s="93">
        <v>0</v>
      </c>
      <c r="M85" s="93">
        <v>21.141999999999999</v>
      </c>
      <c r="N85" s="252">
        <v>3.9634146341463464E-2</v>
      </c>
      <c r="O85" s="734"/>
      <c r="P85" s="734"/>
    </row>
    <row r="86" spans="1:16" ht="16.5" x14ac:dyDescent="0.25">
      <c r="A86" s="430"/>
      <c r="B86" s="752"/>
      <c r="C86" s="752"/>
      <c r="D86" s="752"/>
      <c r="E86" s="752"/>
      <c r="F86" s="752"/>
      <c r="G86" s="752"/>
      <c r="H86" s="752"/>
      <c r="I86" s="752"/>
      <c r="J86" s="752"/>
      <c r="K86" s="752"/>
      <c r="L86" s="752"/>
      <c r="M86" s="752"/>
      <c r="N86" s="744"/>
      <c r="O86" s="741"/>
      <c r="P86" s="842"/>
    </row>
    <row r="87" spans="1:16" ht="16.5" x14ac:dyDescent="0.25">
      <c r="A87" s="27" t="s">
        <v>253</v>
      </c>
      <c r="B87" s="44"/>
      <c r="C87" s="44"/>
      <c r="D87" s="44"/>
      <c r="E87" s="44"/>
      <c r="F87" s="44"/>
      <c r="G87" s="44"/>
      <c r="H87" s="44"/>
      <c r="I87" s="44"/>
      <c r="J87" s="44"/>
      <c r="K87" s="44"/>
      <c r="L87" s="44"/>
      <c r="M87" s="44"/>
      <c r="N87" s="256"/>
      <c r="O87" s="28"/>
      <c r="P87" s="843"/>
    </row>
    <row r="88" spans="1:16" ht="82.5" x14ac:dyDescent="0.25">
      <c r="A88" s="754" t="s">
        <v>254</v>
      </c>
      <c r="B88" s="732">
        <v>4.62</v>
      </c>
      <c r="C88" s="732">
        <v>0</v>
      </c>
      <c r="D88" s="732">
        <v>0</v>
      </c>
      <c r="E88" s="732">
        <v>0</v>
      </c>
      <c r="F88" s="732">
        <v>0</v>
      </c>
      <c r="G88" s="730">
        <v>4.62</v>
      </c>
      <c r="H88" s="732">
        <v>4.6269999999999998</v>
      </c>
      <c r="I88" s="732">
        <v>0</v>
      </c>
      <c r="J88" s="732">
        <v>0</v>
      </c>
      <c r="K88" s="732">
        <v>0</v>
      </c>
      <c r="L88" s="732">
        <v>0</v>
      </c>
      <c r="M88" s="730">
        <v>4.6269999999999998</v>
      </c>
      <c r="N88" s="733">
        <v>1.5151515151514445E-3</v>
      </c>
      <c r="O88" s="738" t="s">
        <v>255</v>
      </c>
      <c r="P88" s="425" t="s">
        <v>1719</v>
      </c>
    </row>
    <row r="89" spans="1:16" ht="115.5" x14ac:dyDescent="0.25">
      <c r="A89" s="754" t="s">
        <v>256</v>
      </c>
      <c r="B89" s="732">
        <v>16</v>
      </c>
      <c r="C89" s="732">
        <v>0</v>
      </c>
      <c r="D89" s="732">
        <v>0</v>
      </c>
      <c r="E89" s="732">
        <v>0</v>
      </c>
      <c r="F89" s="732">
        <v>0</v>
      </c>
      <c r="G89" s="730">
        <v>16</v>
      </c>
      <c r="H89" s="732">
        <v>16</v>
      </c>
      <c r="I89" s="732">
        <v>0</v>
      </c>
      <c r="J89" s="732">
        <v>0</v>
      </c>
      <c r="K89" s="732">
        <v>0</v>
      </c>
      <c r="L89" s="732">
        <v>0</v>
      </c>
      <c r="M89" s="730">
        <v>16</v>
      </c>
      <c r="N89" s="733">
        <v>0</v>
      </c>
      <c r="O89" s="738" t="s">
        <v>257</v>
      </c>
      <c r="P89" s="425" t="s">
        <v>141</v>
      </c>
    </row>
    <row r="90" spans="1:16" ht="148.5" x14ac:dyDescent="0.25">
      <c r="A90" s="754" t="s">
        <v>258</v>
      </c>
      <c r="B90" s="732">
        <v>1.5960000000000001</v>
      </c>
      <c r="C90" s="732">
        <v>0</v>
      </c>
      <c r="D90" s="732">
        <v>0</v>
      </c>
      <c r="E90" s="732">
        <v>0</v>
      </c>
      <c r="F90" s="732">
        <v>0</v>
      </c>
      <c r="G90" s="730">
        <v>1.5960000000000001</v>
      </c>
      <c r="H90" s="732">
        <v>1.764</v>
      </c>
      <c r="I90" s="732">
        <v>0</v>
      </c>
      <c r="J90" s="732">
        <v>0</v>
      </c>
      <c r="K90" s="732">
        <v>0</v>
      </c>
      <c r="L90" s="732">
        <v>0</v>
      </c>
      <c r="M90" s="730">
        <v>1.764</v>
      </c>
      <c r="N90" s="733">
        <v>0.10526315789473679</v>
      </c>
      <c r="O90" s="738" t="s">
        <v>259</v>
      </c>
      <c r="P90" s="425" t="s">
        <v>1708</v>
      </c>
    </row>
    <row r="91" spans="1:16" ht="148.5" x14ac:dyDescent="0.25">
      <c r="A91" s="754" t="s">
        <v>260</v>
      </c>
      <c r="B91" s="732">
        <v>0.72799999999999998</v>
      </c>
      <c r="C91" s="732">
        <v>0</v>
      </c>
      <c r="D91" s="732">
        <v>0</v>
      </c>
      <c r="E91" s="732">
        <v>0</v>
      </c>
      <c r="F91" s="732">
        <v>0</v>
      </c>
      <c r="G91" s="730">
        <v>0.72799999999999998</v>
      </c>
      <c r="H91" s="732">
        <v>3.9260000000000002</v>
      </c>
      <c r="I91" s="732">
        <v>0</v>
      </c>
      <c r="J91" s="732">
        <v>0</v>
      </c>
      <c r="K91" s="732">
        <v>0</v>
      </c>
      <c r="L91" s="732">
        <v>0</v>
      </c>
      <c r="M91" s="730">
        <v>3.9260000000000002</v>
      </c>
      <c r="N91" s="733">
        <v>4.3928571428571432</v>
      </c>
      <c r="O91" s="738" t="s">
        <v>1709</v>
      </c>
      <c r="P91" s="425" t="s">
        <v>1624</v>
      </c>
    </row>
    <row r="92" spans="1:16" ht="82.5" x14ac:dyDescent="0.25">
      <c r="A92" s="754" t="s">
        <v>261</v>
      </c>
      <c r="B92" s="732">
        <v>5.7309999999999999</v>
      </c>
      <c r="C92" s="732">
        <v>0</v>
      </c>
      <c r="D92" s="732">
        <v>0</v>
      </c>
      <c r="E92" s="732">
        <v>0</v>
      </c>
      <c r="F92" s="732">
        <v>0</v>
      </c>
      <c r="G92" s="730">
        <v>5.7309999999999999</v>
      </c>
      <c r="H92" s="732">
        <v>6.194</v>
      </c>
      <c r="I92" s="732">
        <v>0</v>
      </c>
      <c r="J92" s="732">
        <v>0</v>
      </c>
      <c r="K92" s="732">
        <v>0</v>
      </c>
      <c r="L92" s="732">
        <v>0</v>
      </c>
      <c r="M92" s="730">
        <v>6.194</v>
      </c>
      <c r="N92" s="733">
        <v>8.078869307276218E-2</v>
      </c>
      <c r="O92" s="738" t="s">
        <v>262</v>
      </c>
      <c r="P92" s="425" t="s">
        <v>263</v>
      </c>
    </row>
    <row r="93" spans="1:16" ht="99" x14ac:dyDescent="0.25">
      <c r="A93" s="754" t="s">
        <v>264</v>
      </c>
      <c r="B93" s="732">
        <v>1.2</v>
      </c>
      <c r="C93" s="732">
        <v>0</v>
      </c>
      <c r="D93" s="732">
        <v>0</v>
      </c>
      <c r="E93" s="732">
        <v>0</v>
      </c>
      <c r="F93" s="732">
        <v>0</v>
      </c>
      <c r="G93" s="730">
        <v>1.2</v>
      </c>
      <c r="H93" s="732">
        <v>0.55200000000000005</v>
      </c>
      <c r="I93" s="732">
        <v>0</v>
      </c>
      <c r="J93" s="732">
        <v>0</v>
      </c>
      <c r="K93" s="732">
        <v>0</v>
      </c>
      <c r="L93" s="732">
        <v>0</v>
      </c>
      <c r="M93" s="730">
        <v>0.55200000000000005</v>
      </c>
      <c r="N93" s="733">
        <v>-0.53999999999999992</v>
      </c>
      <c r="O93" s="738" t="s">
        <v>265</v>
      </c>
      <c r="P93" s="425" t="s">
        <v>266</v>
      </c>
    </row>
    <row r="94" spans="1:16" ht="49.5" x14ac:dyDescent="0.25">
      <c r="A94" s="738" t="s">
        <v>267</v>
      </c>
      <c r="B94" s="732">
        <v>0.76100000000000001</v>
      </c>
      <c r="C94" s="732">
        <v>0</v>
      </c>
      <c r="D94" s="732">
        <v>0</v>
      </c>
      <c r="E94" s="732">
        <v>0</v>
      </c>
      <c r="F94" s="732">
        <v>0</v>
      </c>
      <c r="G94" s="730">
        <v>0.76100000000000001</v>
      </c>
      <c r="H94" s="732">
        <v>0.76500000000000001</v>
      </c>
      <c r="I94" s="732">
        <v>0</v>
      </c>
      <c r="J94" s="732">
        <v>0</v>
      </c>
      <c r="K94" s="732">
        <v>0</v>
      </c>
      <c r="L94" s="732">
        <v>0</v>
      </c>
      <c r="M94" s="730">
        <v>0.76500000000000001</v>
      </c>
      <c r="N94" s="163">
        <v>5.2562417871222121E-3</v>
      </c>
      <c r="O94" s="738" t="s">
        <v>268</v>
      </c>
      <c r="P94" s="425" t="s">
        <v>1719</v>
      </c>
    </row>
    <row r="95" spans="1:16" ht="33" x14ac:dyDescent="0.25">
      <c r="A95" s="174" t="s">
        <v>269</v>
      </c>
      <c r="B95" s="93">
        <v>30.636000000000003</v>
      </c>
      <c r="C95" s="93">
        <v>0</v>
      </c>
      <c r="D95" s="93">
        <v>0</v>
      </c>
      <c r="E95" s="93">
        <v>0</v>
      </c>
      <c r="F95" s="93">
        <v>0</v>
      </c>
      <c r="G95" s="93">
        <v>30.636000000000003</v>
      </c>
      <c r="H95" s="93">
        <v>33.828000000000003</v>
      </c>
      <c r="I95" s="93">
        <v>0</v>
      </c>
      <c r="J95" s="93">
        <v>0</v>
      </c>
      <c r="K95" s="93">
        <v>0</v>
      </c>
      <c r="L95" s="93">
        <v>0</v>
      </c>
      <c r="M95" s="93">
        <v>33.828000000000003</v>
      </c>
      <c r="N95" s="252">
        <v>0.10419114766940854</v>
      </c>
      <c r="O95" s="734"/>
      <c r="P95" s="734"/>
    </row>
    <row r="96" spans="1:16" ht="16.5" x14ac:dyDescent="0.25">
      <c r="A96" s="430"/>
      <c r="B96" s="755"/>
      <c r="C96" s="755"/>
      <c r="D96" s="755"/>
      <c r="E96" s="755"/>
      <c r="F96" s="755"/>
      <c r="G96" s="755"/>
      <c r="H96" s="755"/>
      <c r="I96" s="755"/>
      <c r="J96" s="755"/>
      <c r="K96" s="755"/>
      <c r="L96" s="755"/>
      <c r="M96" s="755"/>
      <c r="N96" s="744"/>
      <c r="O96" s="741"/>
      <c r="P96" s="842"/>
    </row>
    <row r="97" spans="1:16" ht="16.5" x14ac:dyDescent="0.25">
      <c r="A97" s="948" t="s">
        <v>270</v>
      </c>
      <c r="B97" s="745">
        <v>134.16899999999998</v>
      </c>
      <c r="C97" s="745">
        <v>8.5530000000000008</v>
      </c>
      <c r="D97" s="745">
        <v>7</v>
      </c>
      <c r="E97" s="745">
        <v>0</v>
      </c>
      <c r="F97" s="745">
        <v>0</v>
      </c>
      <c r="G97" s="745">
        <v>149.72200000000001</v>
      </c>
      <c r="H97" s="745">
        <v>164.01900000000001</v>
      </c>
      <c r="I97" s="745">
        <v>10.533999999999999</v>
      </c>
      <c r="J97" s="745">
        <v>7.8999999999999995</v>
      </c>
      <c r="K97" s="745">
        <v>0</v>
      </c>
      <c r="L97" s="745">
        <v>0</v>
      </c>
      <c r="M97" s="745">
        <v>182.453</v>
      </c>
      <c r="N97" s="746">
        <v>0.21861182725317585</v>
      </c>
      <c r="O97" s="756"/>
      <c r="P97" s="747"/>
    </row>
    <row r="98" spans="1:16" ht="16.5" x14ac:dyDescent="0.25">
      <c r="A98" s="430"/>
      <c r="B98" s="755"/>
      <c r="C98" s="755"/>
      <c r="D98" s="755"/>
      <c r="E98" s="755"/>
      <c r="F98" s="755"/>
      <c r="G98" s="755"/>
      <c r="H98" s="755"/>
      <c r="I98" s="755"/>
      <c r="J98" s="755"/>
      <c r="K98" s="755"/>
      <c r="L98" s="755"/>
      <c r="M98" s="755"/>
      <c r="N98" s="744"/>
      <c r="O98" s="741"/>
      <c r="P98" s="842"/>
    </row>
    <row r="99" spans="1:16" ht="33" x14ac:dyDescent="0.25">
      <c r="A99" s="437" t="s">
        <v>271</v>
      </c>
      <c r="B99" s="72"/>
      <c r="C99" s="72"/>
      <c r="D99" s="72"/>
      <c r="E99" s="72"/>
      <c r="F99" s="72"/>
      <c r="G99" s="72"/>
      <c r="H99" s="72"/>
      <c r="I99" s="72"/>
      <c r="J99" s="72"/>
      <c r="K99" s="72"/>
      <c r="L99" s="72"/>
      <c r="M99" s="72"/>
      <c r="N99" s="726"/>
      <c r="O99" s="416"/>
      <c r="P99" s="841"/>
    </row>
    <row r="100" spans="1:16" ht="16.5" x14ac:dyDescent="0.25">
      <c r="A100" s="947"/>
      <c r="B100" s="752"/>
      <c r="C100" s="752"/>
      <c r="D100" s="752"/>
      <c r="E100" s="752"/>
      <c r="F100" s="752"/>
      <c r="G100" s="752"/>
      <c r="H100" s="752"/>
      <c r="I100" s="752"/>
      <c r="J100" s="752"/>
      <c r="K100" s="752"/>
      <c r="L100" s="752"/>
      <c r="M100" s="752"/>
      <c r="N100" s="744"/>
      <c r="O100" s="741"/>
      <c r="P100" s="842"/>
    </row>
    <row r="101" spans="1:16" ht="16.5" x14ac:dyDescent="0.25">
      <c r="A101" s="27" t="s">
        <v>272</v>
      </c>
      <c r="B101" s="44"/>
      <c r="C101" s="44"/>
      <c r="D101" s="44"/>
      <c r="E101" s="44"/>
      <c r="F101" s="44"/>
      <c r="G101" s="44"/>
      <c r="H101" s="44"/>
      <c r="I101" s="44"/>
      <c r="J101" s="44"/>
      <c r="K101" s="44"/>
      <c r="L101" s="44"/>
      <c r="M101" s="44"/>
      <c r="N101" s="256"/>
      <c r="O101" s="28"/>
      <c r="P101" s="843"/>
    </row>
    <row r="102" spans="1:16" ht="165" x14ac:dyDescent="0.25">
      <c r="A102" s="754" t="s">
        <v>273</v>
      </c>
      <c r="B102" s="732">
        <v>39.780999999999999</v>
      </c>
      <c r="C102" s="732">
        <v>0</v>
      </c>
      <c r="D102" s="732">
        <v>0</v>
      </c>
      <c r="E102" s="732">
        <v>0</v>
      </c>
      <c r="F102" s="732">
        <v>0</v>
      </c>
      <c r="G102" s="730">
        <v>39.780999999999999</v>
      </c>
      <c r="H102" s="732">
        <v>39.799999999999997</v>
      </c>
      <c r="I102" s="732">
        <v>0</v>
      </c>
      <c r="J102" s="732">
        <v>0</v>
      </c>
      <c r="K102" s="732">
        <v>0</v>
      </c>
      <c r="L102" s="732">
        <v>0</v>
      </c>
      <c r="M102" s="730">
        <v>39.799999999999997</v>
      </c>
      <c r="N102" s="733">
        <v>4.7761494180634858E-4</v>
      </c>
      <c r="O102" s="738" t="s">
        <v>1710</v>
      </c>
      <c r="P102" s="425" t="s">
        <v>141</v>
      </c>
    </row>
    <row r="103" spans="1:16" ht="33" x14ac:dyDescent="0.25">
      <c r="A103" s="174" t="s">
        <v>274</v>
      </c>
      <c r="B103" s="93">
        <v>39.780999999999999</v>
      </c>
      <c r="C103" s="93">
        <v>0</v>
      </c>
      <c r="D103" s="93">
        <v>0</v>
      </c>
      <c r="E103" s="93">
        <v>0</v>
      </c>
      <c r="F103" s="93">
        <v>0</v>
      </c>
      <c r="G103" s="93">
        <v>39.780999999999999</v>
      </c>
      <c r="H103" s="93">
        <v>39.799999999999997</v>
      </c>
      <c r="I103" s="93">
        <v>0</v>
      </c>
      <c r="J103" s="93">
        <v>0</v>
      </c>
      <c r="K103" s="93">
        <v>0</v>
      </c>
      <c r="L103" s="93">
        <v>0</v>
      </c>
      <c r="M103" s="93">
        <v>39.799999999999997</v>
      </c>
      <c r="N103" s="252">
        <v>4.7761494180634858E-4</v>
      </c>
      <c r="O103" s="734"/>
      <c r="P103" s="734"/>
    </row>
    <row r="104" spans="1:16" ht="16.5" x14ac:dyDescent="0.25">
      <c r="A104" s="949"/>
      <c r="B104" s="736"/>
      <c r="C104" s="736"/>
      <c r="D104" s="736"/>
      <c r="E104" s="736"/>
      <c r="F104" s="736"/>
      <c r="G104" s="736"/>
      <c r="H104" s="736"/>
      <c r="I104" s="736"/>
      <c r="J104" s="736"/>
      <c r="K104" s="736"/>
      <c r="L104" s="736"/>
      <c r="M104" s="736"/>
      <c r="N104" s="757"/>
      <c r="O104" s="741"/>
      <c r="P104" s="842"/>
    </row>
    <row r="105" spans="1:16" ht="33" x14ac:dyDescent="0.25">
      <c r="A105" s="758" t="s">
        <v>275</v>
      </c>
      <c r="B105" s="745">
        <v>39.780999999999999</v>
      </c>
      <c r="C105" s="745">
        <v>0</v>
      </c>
      <c r="D105" s="745">
        <v>0</v>
      </c>
      <c r="E105" s="745">
        <v>0</v>
      </c>
      <c r="F105" s="745">
        <v>0</v>
      </c>
      <c r="G105" s="745">
        <v>39.780999999999999</v>
      </c>
      <c r="H105" s="745">
        <v>39.799999999999997</v>
      </c>
      <c r="I105" s="745">
        <v>0</v>
      </c>
      <c r="J105" s="745">
        <v>0</v>
      </c>
      <c r="K105" s="745">
        <v>0</v>
      </c>
      <c r="L105" s="745">
        <v>0</v>
      </c>
      <c r="M105" s="745">
        <v>39.799999999999997</v>
      </c>
      <c r="N105" s="746">
        <v>4.7761494180634858E-4</v>
      </c>
      <c r="O105" s="759"/>
      <c r="P105" s="759"/>
    </row>
    <row r="106" spans="1:16" ht="16.5" x14ac:dyDescent="0.25">
      <c r="A106" s="949"/>
      <c r="B106" s="736"/>
      <c r="C106" s="736"/>
      <c r="D106" s="736"/>
      <c r="E106" s="736"/>
      <c r="F106" s="736"/>
      <c r="G106" s="736"/>
      <c r="H106" s="736"/>
      <c r="I106" s="736"/>
      <c r="J106" s="736"/>
      <c r="K106" s="736"/>
      <c r="L106" s="736"/>
      <c r="M106" s="736"/>
      <c r="N106" s="740"/>
      <c r="O106" s="741"/>
      <c r="P106" s="842"/>
    </row>
    <row r="107" spans="1:16" ht="33" x14ac:dyDescent="0.25">
      <c r="A107" s="950" t="s">
        <v>276</v>
      </c>
      <c r="B107" s="72"/>
      <c r="C107" s="72"/>
      <c r="D107" s="72"/>
      <c r="E107" s="72"/>
      <c r="F107" s="72"/>
      <c r="G107" s="72"/>
      <c r="H107" s="72"/>
      <c r="I107" s="72"/>
      <c r="J107" s="72"/>
      <c r="K107" s="72"/>
      <c r="L107" s="72"/>
      <c r="M107" s="72"/>
      <c r="N107" s="726"/>
      <c r="O107" s="416"/>
      <c r="P107" s="841"/>
    </row>
    <row r="108" spans="1:16" ht="16.5" x14ac:dyDescent="0.25">
      <c r="A108" s="556"/>
      <c r="B108" s="748"/>
      <c r="C108" s="748"/>
      <c r="D108" s="748"/>
      <c r="E108" s="748"/>
      <c r="F108" s="748"/>
      <c r="G108" s="748"/>
      <c r="H108" s="748"/>
      <c r="I108" s="748"/>
      <c r="J108" s="748"/>
      <c r="K108" s="748"/>
      <c r="L108" s="748"/>
      <c r="M108" s="748"/>
      <c r="N108" s="749"/>
      <c r="O108" s="760"/>
      <c r="P108" s="845"/>
    </row>
    <row r="109" spans="1:16" ht="16.5" x14ac:dyDescent="0.25">
      <c r="A109" s="27" t="s">
        <v>277</v>
      </c>
      <c r="B109" s="44"/>
      <c r="C109" s="44"/>
      <c r="D109" s="44"/>
      <c r="E109" s="44"/>
      <c r="F109" s="44"/>
      <c r="G109" s="44"/>
      <c r="H109" s="44"/>
      <c r="I109" s="44"/>
      <c r="J109" s="44"/>
      <c r="K109" s="44"/>
      <c r="L109" s="44"/>
      <c r="M109" s="44"/>
      <c r="N109" s="256"/>
      <c r="O109" s="28"/>
      <c r="P109" s="843"/>
    </row>
    <row r="110" spans="1:16" ht="132" x14ac:dyDescent="0.25">
      <c r="A110" s="754" t="s">
        <v>278</v>
      </c>
      <c r="B110" s="732">
        <v>1.002</v>
      </c>
      <c r="C110" s="732">
        <v>0</v>
      </c>
      <c r="D110" s="732">
        <v>0</v>
      </c>
      <c r="E110" s="732">
        <v>0</v>
      </c>
      <c r="F110" s="732">
        <v>0</v>
      </c>
      <c r="G110" s="730">
        <v>1.002</v>
      </c>
      <c r="H110" s="732">
        <v>7.7519999999999998</v>
      </c>
      <c r="I110" s="732">
        <v>0</v>
      </c>
      <c r="J110" s="732">
        <v>0</v>
      </c>
      <c r="K110" s="732">
        <v>0</v>
      </c>
      <c r="L110" s="732">
        <v>0</v>
      </c>
      <c r="M110" s="730">
        <v>7.7519999999999998</v>
      </c>
      <c r="N110" s="733">
        <v>6.7365269461077846</v>
      </c>
      <c r="O110" s="738" t="s">
        <v>279</v>
      </c>
      <c r="P110" s="425" t="s">
        <v>1625</v>
      </c>
    </row>
    <row r="111" spans="1:16" ht="99" x14ac:dyDescent="0.25">
      <c r="A111" s="754" t="s">
        <v>280</v>
      </c>
      <c r="B111" s="732">
        <v>0.46</v>
      </c>
      <c r="C111" s="732">
        <v>0</v>
      </c>
      <c r="D111" s="732">
        <v>0</v>
      </c>
      <c r="E111" s="732">
        <v>0</v>
      </c>
      <c r="F111" s="732">
        <v>0</v>
      </c>
      <c r="G111" s="730">
        <v>0.46</v>
      </c>
      <c r="H111" s="732">
        <v>0.46</v>
      </c>
      <c r="I111" s="732">
        <v>0</v>
      </c>
      <c r="J111" s="732">
        <v>0</v>
      </c>
      <c r="K111" s="732">
        <v>0</v>
      </c>
      <c r="L111" s="732">
        <v>0</v>
      </c>
      <c r="M111" s="730">
        <v>0.46</v>
      </c>
      <c r="N111" s="733">
        <v>0</v>
      </c>
      <c r="O111" s="738" t="s">
        <v>281</v>
      </c>
      <c r="P111" s="425" t="s">
        <v>141</v>
      </c>
    </row>
    <row r="112" spans="1:16" ht="66" x14ac:dyDescent="0.25">
      <c r="A112" s="754" t="s">
        <v>282</v>
      </c>
      <c r="B112" s="732">
        <v>5.9530000000000003</v>
      </c>
      <c r="C112" s="732">
        <v>0</v>
      </c>
      <c r="D112" s="732">
        <v>0</v>
      </c>
      <c r="E112" s="732">
        <v>0</v>
      </c>
      <c r="F112" s="732">
        <v>0</v>
      </c>
      <c r="G112" s="730">
        <v>5.9530000000000003</v>
      </c>
      <c r="H112" s="732">
        <v>6.3310000000000004</v>
      </c>
      <c r="I112" s="732">
        <v>0</v>
      </c>
      <c r="J112" s="732">
        <v>0</v>
      </c>
      <c r="K112" s="732">
        <v>0</v>
      </c>
      <c r="L112" s="732">
        <v>0</v>
      </c>
      <c r="M112" s="730">
        <v>6.3310000000000004</v>
      </c>
      <c r="N112" s="733">
        <v>6.3497396270787848E-2</v>
      </c>
      <c r="O112" s="636" t="s">
        <v>283</v>
      </c>
      <c r="P112" s="636" t="s">
        <v>1646</v>
      </c>
    </row>
    <row r="113" spans="1:16" ht="16.5" x14ac:dyDescent="0.25">
      <c r="A113" s="174" t="s">
        <v>284</v>
      </c>
      <c r="B113" s="93">
        <v>7.415</v>
      </c>
      <c r="C113" s="93">
        <v>0</v>
      </c>
      <c r="D113" s="93">
        <v>0</v>
      </c>
      <c r="E113" s="93">
        <v>0</v>
      </c>
      <c r="F113" s="93">
        <v>0</v>
      </c>
      <c r="G113" s="93">
        <v>7.415</v>
      </c>
      <c r="H113" s="93">
        <v>14.542999999999999</v>
      </c>
      <c r="I113" s="93">
        <v>0</v>
      </c>
      <c r="J113" s="93">
        <v>0</v>
      </c>
      <c r="K113" s="93">
        <v>0</v>
      </c>
      <c r="L113" s="93">
        <v>0</v>
      </c>
      <c r="M113" s="93">
        <v>14.542999999999999</v>
      </c>
      <c r="N113" s="252">
        <v>0.96129467296021565</v>
      </c>
      <c r="O113" s="734"/>
      <c r="P113" s="734"/>
    </row>
    <row r="114" spans="1:16" ht="16.5" x14ac:dyDescent="0.25">
      <c r="A114" s="556"/>
      <c r="B114" s="753"/>
      <c r="C114" s="753"/>
      <c r="D114" s="753"/>
      <c r="E114" s="753"/>
      <c r="F114" s="753"/>
      <c r="G114" s="753"/>
      <c r="H114" s="753"/>
      <c r="I114" s="753"/>
      <c r="J114" s="753"/>
      <c r="K114" s="753"/>
      <c r="L114" s="753"/>
      <c r="M114" s="753"/>
      <c r="N114" s="761"/>
      <c r="O114" s="741"/>
      <c r="P114" s="842"/>
    </row>
    <row r="115" spans="1:16" ht="33" x14ac:dyDescent="0.25">
      <c r="A115" s="27" t="s">
        <v>285</v>
      </c>
      <c r="B115" s="44"/>
      <c r="C115" s="44"/>
      <c r="D115" s="44"/>
      <c r="E115" s="44"/>
      <c r="F115" s="44"/>
      <c r="G115" s="44"/>
      <c r="H115" s="44"/>
      <c r="I115" s="44"/>
      <c r="J115" s="44"/>
      <c r="K115" s="44"/>
      <c r="L115" s="44"/>
      <c r="M115" s="44"/>
      <c r="N115" s="256"/>
      <c r="O115" s="28"/>
      <c r="P115" s="843"/>
    </row>
    <row r="116" spans="1:16" ht="99" x14ac:dyDescent="0.25">
      <c r="A116" s="754" t="s">
        <v>286</v>
      </c>
      <c r="B116" s="732">
        <v>9.9000000000000005E-2</v>
      </c>
      <c r="C116" s="732">
        <v>0</v>
      </c>
      <c r="D116" s="732">
        <v>0</v>
      </c>
      <c r="E116" s="732">
        <v>0</v>
      </c>
      <c r="F116" s="732">
        <v>0</v>
      </c>
      <c r="G116" s="730">
        <v>9.9000000000000005E-2</v>
      </c>
      <c r="H116" s="732">
        <v>9.9000000000000005E-2</v>
      </c>
      <c r="I116" s="732">
        <v>0</v>
      </c>
      <c r="J116" s="732">
        <v>0</v>
      </c>
      <c r="K116" s="732">
        <v>0</v>
      </c>
      <c r="L116" s="732">
        <v>0</v>
      </c>
      <c r="M116" s="730">
        <v>9.9000000000000005E-2</v>
      </c>
      <c r="N116" s="733">
        <v>0</v>
      </c>
      <c r="O116" s="738" t="s">
        <v>287</v>
      </c>
      <c r="P116" s="425" t="s">
        <v>148</v>
      </c>
    </row>
    <row r="117" spans="1:16" ht="33" x14ac:dyDescent="0.25">
      <c r="A117" s="425" t="s">
        <v>288</v>
      </c>
      <c r="B117" s="732">
        <v>0.129</v>
      </c>
      <c r="C117" s="732">
        <v>0</v>
      </c>
      <c r="D117" s="732">
        <v>0</v>
      </c>
      <c r="E117" s="732">
        <v>0</v>
      </c>
      <c r="F117" s="732">
        <v>0</v>
      </c>
      <c r="G117" s="730">
        <v>0.129</v>
      </c>
      <c r="H117" s="732">
        <v>0.129</v>
      </c>
      <c r="I117" s="732">
        <v>0</v>
      </c>
      <c r="J117" s="732">
        <v>0</v>
      </c>
      <c r="K117" s="732">
        <v>0</v>
      </c>
      <c r="L117" s="732">
        <v>0</v>
      </c>
      <c r="M117" s="730">
        <v>0.129</v>
      </c>
      <c r="N117" s="733">
        <v>0</v>
      </c>
      <c r="O117" s="738" t="s">
        <v>289</v>
      </c>
      <c r="P117" s="425" t="s">
        <v>148</v>
      </c>
    </row>
    <row r="118" spans="1:16" ht="49.5" x14ac:dyDescent="0.25">
      <c r="A118" s="425" t="s">
        <v>290</v>
      </c>
      <c r="B118" s="732">
        <v>1.0249999999999999</v>
      </c>
      <c r="C118" s="732">
        <v>0</v>
      </c>
      <c r="D118" s="732">
        <v>0</v>
      </c>
      <c r="E118" s="732">
        <v>0</v>
      </c>
      <c r="F118" s="732">
        <v>0</v>
      </c>
      <c r="G118" s="730">
        <v>1.0249999999999999</v>
      </c>
      <c r="H118" s="732">
        <v>1.0249999999999999</v>
      </c>
      <c r="I118" s="732">
        <v>0</v>
      </c>
      <c r="J118" s="732">
        <v>0</v>
      </c>
      <c r="K118" s="732">
        <v>0</v>
      </c>
      <c r="L118" s="732">
        <v>0</v>
      </c>
      <c r="M118" s="730">
        <v>1.0249999999999999</v>
      </c>
      <c r="N118" s="733">
        <v>0</v>
      </c>
      <c r="O118" s="738" t="s">
        <v>291</v>
      </c>
      <c r="P118" s="425" t="s">
        <v>141</v>
      </c>
    </row>
    <row r="119" spans="1:16" ht="33" x14ac:dyDescent="0.25">
      <c r="A119" s="425" t="s">
        <v>292</v>
      </c>
      <c r="B119" s="732">
        <v>0.47499999999999998</v>
      </c>
      <c r="C119" s="732">
        <v>0</v>
      </c>
      <c r="D119" s="732">
        <v>0</v>
      </c>
      <c r="E119" s="732">
        <v>0</v>
      </c>
      <c r="F119" s="732">
        <v>0</v>
      </c>
      <c r="G119" s="730">
        <v>0.47499999999999998</v>
      </c>
      <c r="H119" s="732">
        <v>0.47499999999999998</v>
      </c>
      <c r="I119" s="732">
        <v>0</v>
      </c>
      <c r="J119" s="732">
        <v>0</v>
      </c>
      <c r="K119" s="732">
        <v>0</v>
      </c>
      <c r="L119" s="732">
        <v>0</v>
      </c>
      <c r="M119" s="730">
        <v>0.47499999999999998</v>
      </c>
      <c r="N119" s="733">
        <v>0</v>
      </c>
      <c r="O119" s="738" t="s">
        <v>293</v>
      </c>
      <c r="P119" s="425" t="s">
        <v>148</v>
      </c>
    </row>
    <row r="120" spans="1:16" ht="99" x14ac:dyDescent="0.25">
      <c r="A120" s="425" t="s">
        <v>294</v>
      </c>
      <c r="B120" s="732">
        <v>1.2290000000000001</v>
      </c>
      <c r="C120" s="732">
        <v>0</v>
      </c>
      <c r="D120" s="732">
        <v>0</v>
      </c>
      <c r="E120" s="732">
        <v>0</v>
      </c>
      <c r="F120" s="732">
        <v>0</v>
      </c>
      <c r="G120" s="730">
        <v>1.2290000000000001</v>
      </c>
      <c r="H120" s="732">
        <v>1.2290000000000001</v>
      </c>
      <c r="I120" s="732">
        <v>0</v>
      </c>
      <c r="J120" s="732">
        <v>0</v>
      </c>
      <c r="K120" s="732">
        <v>0</v>
      </c>
      <c r="L120" s="732">
        <v>0</v>
      </c>
      <c r="M120" s="730">
        <v>1.2290000000000001</v>
      </c>
      <c r="N120" s="733">
        <v>0</v>
      </c>
      <c r="O120" s="738" t="s">
        <v>295</v>
      </c>
      <c r="P120" s="425" t="s">
        <v>141</v>
      </c>
    </row>
    <row r="121" spans="1:16" ht="33" x14ac:dyDescent="0.25">
      <c r="A121" s="174" t="s">
        <v>296</v>
      </c>
      <c r="B121" s="93">
        <v>2.9569999999999999</v>
      </c>
      <c r="C121" s="93">
        <v>0</v>
      </c>
      <c r="D121" s="93">
        <v>0</v>
      </c>
      <c r="E121" s="93">
        <v>0</v>
      </c>
      <c r="F121" s="93">
        <v>0</v>
      </c>
      <c r="G121" s="93">
        <v>2.9569999999999999</v>
      </c>
      <c r="H121" s="93">
        <v>2.9569999999999999</v>
      </c>
      <c r="I121" s="93">
        <v>0</v>
      </c>
      <c r="J121" s="93">
        <v>0</v>
      </c>
      <c r="K121" s="93">
        <v>0</v>
      </c>
      <c r="L121" s="93">
        <v>0</v>
      </c>
      <c r="M121" s="93">
        <v>2.9569999999999999</v>
      </c>
      <c r="N121" s="252">
        <v>0</v>
      </c>
      <c r="O121" s="734"/>
      <c r="P121" s="734"/>
    </row>
    <row r="122" spans="1:16" ht="16.5" x14ac:dyDescent="0.25">
      <c r="A122" s="556"/>
      <c r="B122" s="753"/>
      <c r="C122" s="753"/>
      <c r="D122" s="753"/>
      <c r="E122" s="753"/>
      <c r="F122" s="753"/>
      <c r="G122" s="753"/>
      <c r="H122" s="753"/>
      <c r="I122" s="753"/>
      <c r="J122" s="753"/>
      <c r="K122" s="753"/>
      <c r="L122" s="753"/>
      <c r="M122" s="753"/>
      <c r="N122" s="761"/>
      <c r="O122" s="741"/>
      <c r="P122" s="842"/>
    </row>
    <row r="123" spans="1:16" ht="33" x14ac:dyDescent="0.25">
      <c r="A123" s="27" t="s">
        <v>297</v>
      </c>
      <c r="B123" s="44"/>
      <c r="C123" s="44"/>
      <c r="D123" s="44"/>
      <c r="E123" s="44"/>
      <c r="F123" s="44"/>
      <c r="G123" s="44"/>
      <c r="H123" s="44"/>
      <c r="I123" s="44"/>
      <c r="J123" s="44"/>
      <c r="K123" s="44"/>
      <c r="L123" s="44"/>
      <c r="M123" s="44"/>
      <c r="N123" s="256"/>
      <c r="O123" s="28"/>
      <c r="P123" s="843"/>
    </row>
    <row r="124" spans="1:16" ht="181.5" x14ac:dyDescent="0.25">
      <c r="A124" s="951" t="s">
        <v>298</v>
      </c>
      <c r="B124" s="732">
        <v>3.0249999999999999</v>
      </c>
      <c r="C124" s="732">
        <v>0</v>
      </c>
      <c r="D124" s="732">
        <v>0</v>
      </c>
      <c r="E124" s="732">
        <v>0</v>
      </c>
      <c r="F124" s="732">
        <v>0</v>
      </c>
      <c r="G124" s="730">
        <v>3.0249999999999999</v>
      </c>
      <c r="H124" s="732">
        <v>3.0249999999999999</v>
      </c>
      <c r="I124" s="732">
        <v>0</v>
      </c>
      <c r="J124" s="732">
        <v>0</v>
      </c>
      <c r="K124" s="732">
        <v>0</v>
      </c>
      <c r="L124" s="732">
        <v>0</v>
      </c>
      <c r="M124" s="730">
        <v>3.0249999999999999</v>
      </c>
      <c r="N124" s="733">
        <v>0</v>
      </c>
      <c r="O124" s="738" t="s">
        <v>1782</v>
      </c>
      <c r="P124" s="425" t="s">
        <v>141</v>
      </c>
    </row>
    <row r="125" spans="1:16" ht="33" x14ac:dyDescent="0.25">
      <c r="A125" s="174" t="s">
        <v>299</v>
      </c>
      <c r="B125" s="93">
        <v>3.0249999999999999</v>
      </c>
      <c r="C125" s="93">
        <v>0</v>
      </c>
      <c r="D125" s="93">
        <v>0</v>
      </c>
      <c r="E125" s="93">
        <v>0</v>
      </c>
      <c r="F125" s="93">
        <v>0</v>
      </c>
      <c r="G125" s="93">
        <v>3.0249999999999999</v>
      </c>
      <c r="H125" s="93">
        <v>3.0249999999999999</v>
      </c>
      <c r="I125" s="93">
        <v>0</v>
      </c>
      <c r="J125" s="93">
        <v>0</v>
      </c>
      <c r="K125" s="93">
        <v>0</v>
      </c>
      <c r="L125" s="93">
        <v>0</v>
      </c>
      <c r="M125" s="93">
        <v>3.0249999999999999</v>
      </c>
      <c r="N125" s="252">
        <v>0</v>
      </c>
      <c r="O125" s="734"/>
      <c r="P125" s="734"/>
    </row>
    <row r="126" spans="1:16" ht="16.5" x14ac:dyDescent="0.25">
      <c r="A126" s="952"/>
      <c r="B126" s="736"/>
      <c r="C126" s="736"/>
      <c r="D126" s="736"/>
      <c r="E126" s="736"/>
      <c r="F126" s="736"/>
      <c r="G126" s="736"/>
      <c r="H126" s="736"/>
      <c r="I126" s="736"/>
      <c r="J126" s="736"/>
      <c r="K126" s="736"/>
      <c r="L126" s="736"/>
      <c r="M126" s="736"/>
      <c r="N126" s="740"/>
      <c r="O126" s="741"/>
      <c r="P126" s="842"/>
    </row>
    <row r="127" spans="1:16" ht="33" x14ac:dyDescent="0.25">
      <c r="A127" s="948" t="s">
        <v>300</v>
      </c>
      <c r="B127" s="745">
        <v>13.396999999999998</v>
      </c>
      <c r="C127" s="745">
        <v>0</v>
      </c>
      <c r="D127" s="745">
        <v>0</v>
      </c>
      <c r="E127" s="745">
        <v>0</v>
      </c>
      <c r="F127" s="745">
        <v>0</v>
      </c>
      <c r="G127" s="745">
        <v>13.396999999999998</v>
      </c>
      <c r="H127" s="745">
        <v>20.524999999999999</v>
      </c>
      <c r="I127" s="745">
        <v>0</v>
      </c>
      <c r="J127" s="745">
        <v>0</v>
      </c>
      <c r="K127" s="745">
        <v>0</v>
      </c>
      <c r="L127" s="745">
        <v>0</v>
      </c>
      <c r="M127" s="745">
        <v>20.524999999999999</v>
      </c>
      <c r="N127" s="762">
        <v>0.53205941628722853</v>
      </c>
      <c r="O127" s="756"/>
      <c r="P127" s="747"/>
    </row>
    <row r="128" spans="1:16" ht="16.5" x14ac:dyDescent="0.25">
      <c r="A128" s="947"/>
      <c r="B128" s="752"/>
      <c r="C128" s="752"/>
      <c r="D128" s="752"/>
      <c r="E128" s="752"/>
      <c r="F128" s="752"/>
      <c r="G128" s="752"/>
      <c r="H128" s="752"/>
      <c r="I128" s="752"/>
      <c r="J128" s="752"/>
      <c r="K128" s="752"/>
      <c r="L128" s="752"/>
      <c r="M128" s="752"/>
      <c r="N128" s="744"/>
      <c r="O128" s="741"/>
      <c r="P128" s="842"/>
    </row>
    <row r="129" spans="1:16" ht="16.5" x14ac:dyDescent="0.25">
      <c r="A129" s="437" t="s">
        <v>301</v>
      </c>
      <c r="B129" s="72"/>
      <c r="C129" s="72"/>
      <c r="D129" s="72"/>
      <c r="E129" s="72"/>
      <c r="F129" s="72"/>
      <c r="G129" s="72"/>
      <c r="H129" s="72"/>
      <c r="I129" s="72"/>
      <c r="J129" s="72"/>
      <c r="K129" s="72"/>
      <c r="L129" s="72"/>
      <c r="M129" s="72"/>
      <c r="N129" s="726"/>
      <c r="O129" s="416"/>
      <c r="P129" s="841"/>
    </row>
    <row r="130" spans="1:16" ht="16.5" x14ac:dyDescent="0.25">
      <c r="A130" s="556"/>
      <c r="B130" s="748"/>
      <c r="C130" s="748"/>
      <c r="D130" s="748"/>
      <c r="E130" s="748"/>
      <c r="F130" s="748"/>
      <c r="G130" s="748"/>
      <c r="H130" s="748"/>
      <c r="I130" s="748"/>
      <c r="J130" s="748"/>
      <c r="K130" s="748"/>
      <c r="L130" s="748"/>
      <c r="M130" s="748"/>
      <c r="N130" s="749"/>
      <c r="O130" s="760"/>
      <c r="P130" s="845"/>
    </row>
    <row r="131" spans="1:16" ht="49.5" x14ac:dyDescent="0.25">
      <c r="A131" s="763" t="s">
        <v>302</v>
      </c>
      <c r="B131" s="732">
        <v>7.6340000000000003</v>
      </c>
      <c r="C131" s="732">
        <v>0.29599999999999999</v>
      </c>
      <c r="D131" s="732">
        <v>0</v>
      </c>
      <c r="E131" s="732">
        <v>0</v>
      </c>
      <c r="F131" s="732">
        <v>0</v>
      </c>
      <c r="G131" s="766">
        <v>7.9300000000000006</v>
      </c>
      <c r="H131" s="732">
        <v>7.6340000000000003</v>
      </c>
      <c r="I131" s="732">
        <v>0.15</v>
      </c>
      <c r="J131" s="732">
        <v>0</v>
      </c>
      <c r="K131" s="732">
        <v>0</v>
      </c>
      <c r="L131" s="732">
        <v>0</v>
      </c>
      <c r="M131" s="766">
        <v>7.7840000000000007</v>
      </c>
      <c r="N131" s="764">
        <v>-1.8411097099621677E-2</v>
      </c>
      <c r="O131" s="738" t="s">
        <v>303</v>
      </c>
      <c r="P131" s="847" t="s">
        <v>1647</v>
      </c>
    </row>
    <row r="132" spans="1:16" ht="82.5" x14ac:dyDescent="0.25">
      <c r="A132" s="953" t="s">
        <v>304</v>
      </c>
      <c r="B132" s="732">
        <v>829.98099999999999</v>
      </c>
      <c r="C132" s="732">
        <v>0</v>
      </c>
      <c r="D132" s="732">
        <v>0</v>
      </c>
      <c r="E132" s="732">
        <v>0</v>
      </c>
      <c r="F132" s="732">
        <v>0</v>
      </c>
      <c r="G132" s="730">
        <v>829.98099999999999</v>
      </c>
      <c r="H132" s="732">
        <v>865.68100000000004</v>
      </c>
      <c r="I132" s="732">
        <v>0</v>
      </c>
      <c r="J132" s="732">
        <v>0</v>
      </c>
      <c r="K132" s="732">
        <v>0</v>
      </c>
      <c r="L132" s="732">
        <v>0</v>
      </c>
      <c r="M132" s="730">
        <v>865.68100000000004</v>
      </c>
      <c r="N132" s="733">
        <v>4.3013032828462396E-2</v>
      </c>
      <c r="O132" s="738" t="s">
        <v>305</v>
      </c>
      <c r="P132" s="847" t="s">
        <v>1783</v>
      </c>
    </row>
    <row r="133" spans="1:16" ht="49.5" x14ac:dyDescent="0.25">
      <c r="A133" s="754" t="s">
        <v>306</v>
      </c>
      <c r="B133" s="732">
        <v>-190</v>
      </c>
      <c r="C133" s="732">
        <v>0</v>
      </c>
      <c r="D133" s="732">
        <v>0</v>
      </c>
      <c r="E133" s="732">
        <v>0</v>
      </c>
      <c r="F133" s="732">
        <v>0</v>
      </c>
      <c r="G133" s="730">
        <v>-190</v>
      </c>
      <c r="H133" s="732">
        <v>-190</v>
      </c>
      <c r="I133" s="732">
        <v>0</v>
      </c>
      <c r="J133" s="732">
        <v>0</v>
      </c>
      <c r="K133" s="732">
        <v>0</v>
      </c>
      <c r="L133" s="732">
        <v>0</v>
      </c>
      <c r="M133" s="730">
        <v>-190</v>
      </c>
      <c r="N133" s="733">
        <v>0</v>
      </c>
      <c r="O133" s="425" t="s">
        <v>307</v>
      </c>
      <c r="P133" s="425" t="s">
        <v>148</v>
      </c>
    </row>
    <row r="134" spans="1:16" ht="82.5" x14ac:dyDescent="0.25">
      <c r="A134" s="763" t="s">
        <v>308</v>
      </c>
      <c r="B134" s="765">
        <v>639.98099999999999</v>
      </c>
      <c r="C134" s="765">
        <v>0</v>
      </c>
      <c r="D134" s="765">
        <v>0</v>
      </c>
      <c r="E134" s="765">
        <v>0</v>
      </c>
      <c r="F134" s="732">
        <v>0</v>
      </c>
      <c r="G134" s="766">
        <v>639.98099999999999</v>
      </c>
      <c r="H134" s="765">
        <v>675.68100000000004</v>
      </c>
      <c r="I134" s="765">
        <v>0</v>
      </c>
      <c r="J134" s="765">
        <v>0</v>
      </c>
      <c r="K134" s="765">
        <v>0</v>
      </c>
      <c r="L134" s="732">
        <v>0</v>
      </c>
      <c r="M134" s="766">
        <v>675.68100000000004</v>
      </c>
      <c r="N134" s="764">
        <v>5.5782906055023583E-2</v>
      </c>
      <c r="O134" s="738" t="s">
        <v>309</v>
      </c>
      <c r="P134" s="847" t="s">
        <v>1784</v>
      </c>
    </row>
    <row r="135" spans="1:16" ht="49.5" x14ac:dyDescent="0.25">
      <c r="A135" s="754" t="s">
        <v>310</v>
      </c>
      <c r="B135" s="732">
        <v>29.3</v>
      </c>
      <c r="C135" s="732">
        <v>0</v>
      </c>
      <c r="D135" s="732">
        <v>0</v>
      </c>
      <c r="E135" s="732">
        <v>0</v>
      </c>
      <c r="F135" s="732">
        <v>0</v>
      </c>
      <c r="G135" s="730">
        <v>29.3</v>
      </c>
      <c r="H135" s="732">
        <v>29.3</v>
      </c>
      <c r="I135" s="732">
        <v>0</v>
      </c>
      <c r="J135" s="732">
        <v>0</v>
      </c>
      <c r="K135" s="732">
        <v>0</v>
      </c>
      <c r="L135" s="732">
        <v>0</v>
      </c>
      <c r="M135" s="730">
        <v>29.3</v>
      </c>
      <c r="N135" s="739">
        <v>0</v>
      </c>
      <c r="O135" s="656" t="s">
        <v>311</v>
      </c>
      <c r="P135" s="425" t="s">
        <v>148</v>
      </c>
    </row>
    <row r="136" spans="1:16" ht="33" x14ac:dyDescent="0.25">
      <c r="A136" s="953" t="s">
        <v>312</v>
      </c>
      <c r="B136" s="732">
        <v>0</v>
      </c>
      <c r="C136" s="732">
        <v>26.829000000000001</v>
      </c>
      <c r="D136" s="732">
        <v>0</v>
      </c>
      <c r="E136" s="732">
        <v>0</v>
      </c>
      <c r="F136" s="732">
        <v>0</v>
      </c>
      <c r="G136" s="730">
        <v>26.829000000000001</v>
      </c>
      <c r="H136" s="732">
        <v>0</v>
      </c>
      <c r="I136" s="732">
        <v>27.5</v>
      </c>
      <c r="J136" s="732">
        <v>0</v>
      </c>
      <c r="K136" s="732">
        <v>0</v>
      </c>
      <c r="L136" s="732">
        <v>0</v>
      </c>
      <c r="M136" s="730">
        <v>27.5</v>
      </c>
      <c r="N136" s="739">
        <v>2.5010250102501002E-2</v>
      </c>
      <c r="O136" s="425" t="s">
        <v>313</v>
      </c>
      <c r="P136" s="425" t="s">
        <v>1686</v>
      </c>
    </row>
    <row r="137" spans="1:16" ht="82.5" x14ac:dyDescent="0.25">
      <c r="A137" s="754" t="s">
        <v>314</v>
      </c>
      <c r="B137" s="732">
        <v>0</v>
      </c>
      <c r="C137" s="732">
        <v>0</v>
      </c>
      <c r="D137" s="732">
        <v>37.4</v>
      </c>
      <c r="E137" s="732">
        <v>0</v>
      </c>
      <c r="F137" s="732">
        <v>0</v>
      </c>
      <c r="G137" s="730">
        <v>37.4</v>
      </c>
      <c r="H137" s="732">
        <v>0</v>
      </c>
      <c r="I137" s="732">
        <v>0</v>
      </c>
      <c r="J137" s="732">
        <v>33.700000000000003</v>
      </c>
      <c r="K137" s="732">
        <v>0</v>
      </c>
      <c r="L137" s="732">
        <v>0</v>
      </c>
      <c r="M137" s="730">
        <v>33.700000000000003</v>
      </c>
      <c r="N137" s="733">
        <v>-9.8930481283422356E-2</v>
      </c>
      <c r="O137" s="738" t="s">
        <v>315</v>
      </c>
      <c r="P137" s="425" t="s">
        <v>1711</v>
      </c>
    </row>
    <row r="138" spans="1:16" ht="33" x14ac:dyDescent="0.25">
      <c r="A138" s="754" t="s">
        <v>316</v>
      </c>
      <c r="B138" s="732">
        <v>0</v>
      </c>
      <c r="C138" s="732">
        <v>0</v>
      </c>
      <c r="D138" s="732">
        <v>-1.7</v>
      </c>
      <c r="E138" s="732">
        <v>0</v>
      </c>
      <c r="F138" s="732">
        <v>0</v>
      </c>
      <c r="G138" s="730">
        <v>-1.7</v>
      </c>
      <c r="H138" s="732">
        <v>0</v>
      </c>
      <c r="I138" s="732">
        <v>0</v>
      </c>
      <c r="J138" s="732">
        <v>0</v>
      </c>
      <c r="K138" s="732">
        <v>0</v>
      </c>
      <c r="L138" s="732">
        <v>0</v>
      </c>
      <c r="M138" s="730">
        <v>0</v>
      </c>
      <c r="N138" s="733">
        <v>-1</v>
      </c>
      <c r="O138" s="425" t="s">
        <v>317</v>
      </c>
      <c r="P138" s="425" t="s">
        <v>318</v>
      </c>
    </row>
    <row r="139" spans="1:16" ht="82.5" x14ac:dyDescent="0.25">
      <c r="A139" s="763" t="s">
        <v>319</v>
      </c>
      <c r="B139" s="732">
        <v>0</v>
      </c>
      <c r="C139" s="765">
        <v>0</v>
      </c>
      <c r="D139" s="765">
        <v>35.699999999999996</v>
      </c>
      <c r="E139" s="765">
        <v>0</v>
      </c>
      <c r="F139" s="732">
        <v>0</v>
      </c>
      <c r="G139" s="766">
        <v>35.699999999999996</v>
      </c>
      <c r="H139" s="732">
        <v>0</v>
      </c>
      <c r="I139" s="765">
        <v>0</v>
      </c>
      <c r="J139" s="765">
        <v>33.700000000000003</v>
      </c>
      <c r="K139" s="765">
        <v>0</v>
      </c>
      <c r="L139" s="732">
        <v>0</v>
      </c>
      <c r="M139" s="766">
        <v>33.700000000000003</v>
      </c>
      <c r="N139" s="764">
        <v>-5.6022408963585242E-2</v>
      </c>
      <c r="O139" s="738" t="s">
        <v>320</v>
      </c>
      <c r="P139" s="425" t="s">
        <v>1687</v>
      </c>
    </row>
    <row r="140" spans="1:16" ht="148.5" x14ac:dyDescent="0.25">
      <c r="A140" s="763" t="s">
        <v>321</v>
      </c>
      <c r="B140" s="732">
        <v>743.14700000000005</v>
      </c>
      <c r="C140" s="732">
        <v>0</v>
      </c>
      <c r="D140" s="732">
        <v>0</v>
      </c>
      <c r="E140" s="732">
        <v>0</v>
      </c>
      <c r="F140" s="732">
        <v>0</v>
      </c>
      <c r="G140" s="730">
        <v>743.14700000000005</v>
      </c>
      <c r="H140" s="732">
        <v>768.20699999999999</v>
      </c>
      <c r="I140" s="732">
        <v>0</v>
      </c>
      <c r="J140" s="732">
        <v>0</v>
      </c>
      <c r="K140" s="732">
        <v>0</v>
      </c>
      <c r="L140" s="732">
        <v>0</v>
      </c>
      <c r="M140" s="730">
        <v>768.20699999999999</v>
      </c>
      <c r="N140" s="733">
        <v>3.3721457531282431E-2</v>
      </c>
      <c r="O140" s="738" t="s">
        <v>1626</v>
      </c>
      <c r="P140" s="425" t="s">
        <v>1627</v>
      </c>
    </row>
    <row r="141" spans="1:16" ht="82.5" x14ac:dyDescent="0.25">
      <c r="A141" s="763" t="s">
        <v>322</v>
      </c>
      <c r="B141" s="732">
        <v>0</v>
      </c>
      <c r="C141" s="732">
        <v>0</v>
      </c>
      <c r="D141" s="732">
        <v>342.2</v>
      </c>
      <c r="E141" s="732">
        <v>0</v>
      </c>
      <c r="F141" s="732">
        <v>0</v>
      </c>
      <c r="G141" s="730">
        <v>342.2</v>
      </c>
      <c r="H141" s="732">
        <v>0</v>
      </c>
      <c r="I141" s="732">
        <v>0</v>
      </c>
      <c r="J141" s="732">
        <v>346.7</v>
      </c>
      <c r="K141" s="732">
        <v>0</v>
      </c>
      <c r="L141" s="732">
        <v>0</v>
      </c>
      <c r="M141" s="730">
        <v>346.7</v>
      </c>
      <c r="N141" s="733">
        <v>1.3150204558737581E-2</v>
      </c>
      <c r="O141" s="738" t="s">
        <v>323</v>
      </c>
      <c r="P141" s="425" t="s">
        <v>1648</v>
      </c>
    </row>
    <row r="142" spans="1:16" ht="99" x14ac:dyDescent="0.25">
      <c r="A142" s="763" t="s">
        <v>324</v>
      </c>
      <c r="B142" s="732">
        <v>0</v>
      </c>
      <c r="C142" s="732">
        <v>0</v>
      </c>
      <c r="D142" s="732">
        <v>0</v>
      </c>
      <c r="E142" s="732">
        <v>61</v>
      </c>
      <c r="F142" s="732">
        <v>0</v>
      </c>
      <c r="G142" s="730">
        <v>61</v>
      </c>
      <c r="H142" s="732">
        <v>0</v>
      </c>
      <c r="I142" s="732">
        <v>0</v>
      </c>
      <c r="J142" s="732">
        <v>0</v>
      </c>
      <c r="K142" s="732">
        <v>30.5</v>
      </c>
      <c r="L142" s="732">
        <v>0</v>
      </c>
      <c r="M142" s="730">
        <v>30.5</v>
      </c>
      <c r="N142" s="739">
        <v>-0.5</v>
      </c>
      <c r="O142" s="767" t="s">
        <v>325</v>
      </c>
      <c r="P142" s="767" t="s">
        <v>326</v>
      </c>
    </row>
    <row r="143" spans="1:16" ht="99" x14ac:dyDescent="0.25">
      <c r="A143" s="763" t="s">
        <v>327</v>
      </c>
      <c r="B143" s="732">
        <v>0</v>
      </c>
      <c r="C143" s="732">
        <v>0</v>
      </c>
      <c r="D143" s="732">
        <v>0</v>
      </c>
      <c r="E143" s="732">
        <v>-6</v>
      </c>
      <c r="F143" s="732">
        <v>0</v>
      </c>
      <c r="G143" s="730">
        <v>-6</v>
      </c>
      <c r="H143" s="732">
        <v>0</v>
      </c>
      <c r="I143" s="732">
        <v>0</v>
      </c>
      <c r="J143" s="732">
        <v>0</v>
      </c>
      <c r="K143" s="732">
        <v>-8.4</v>
      </c>
      <c r="L143" s="732">
        <v>0</v>
      </c>
      <c r="M143" s="730">
        <v>-8.4</v>
      </c>
      <c r="N143" s="739">
        <v>0.40000000000000008</v>
      </c>
      <c r="O143" s="767" t="s">
        <v>325</v>
      </c>
      <c r="P143" s="767" t="s">
        <v>328</v>
      </c>
    </row>
    <row r="144" spans="1:16" ht="33" x14ac:dyDescent="0.25">
      <c r="A144" s="433" t="s">
        <v>329</v>
      </c>
      <c r="B144" s="745">
        <v>1420.0619999999999</v>
      </c>
      <c r="C144" s="745">
        <v>27.125</v>
      </c>
      <c r="D144" s="745">
        <v>377.9</v>
      </c>
      <c r="E144" s="745">
        <v>55</v>
      </c>
      <c r="F144" s="745">
        <v>0</v>
      </c>
      <c r="G144" s="745">
        <v>1880.0869999999998</v>
      </c>
      <c r="H144" s="745">
        <v>1480.8220000000001</v>
      </c>
      <c r="I144" s="745">
        <v>27.65</v>
      </c>
      <c r="J144" s="745">
        <v>380.4</v>
      </c>
      <c r="K144" s="745">
        <v>22.1</v>
      </c>
      <c r="L144" s="745">
        <v>0</v>
      </c>
      <c r="M144" s="745">
        <v>1910.972</v>
      </c>
      <c r="N144" s="746">
        <v>1.6427431283765177E-2</v>
      </c>
      <c r="O144" s="756"/>
      <c r="P144" s="747"/>
    </row>
    <row r="145" spans="1:16" ht="16.5" x14ac:dyDescent="0.25">
      <c r="A145" s="945"/>
      <c r="B145" s="735"/>
      <c r="C145" s="735"/>
      <c r="D145" s="735"/>
      <c r="E145" s="735"/>
      <c r="F145" s="735"/>
      <c r="G145" s="735"/>
      <c r="H145" s="735"/>
      <c r="I145" s="735"/>
      <c r="J145" s="735"/>
      <c r="K145" s="735"/>
      <c r="L145" s="735"/>
      <c r="M145" s="735"/>
      <c r="N145" s="728"/>
      <c r="O145" s="741"/>
      <c r="P145" s="842"/>
    </row>
    <row r="146" spans="1:16" ht="33" x14ac:dyDescent="0.25">
      <c r="A146" s="437" t="s">
        <v>330</v>
      </c>
      <c r="B146" s="72"/>
      <c r="C146" s="72"/>
      <c r="D146" s="72"/>
      <c r="E146" s="72"/>
      <c r="F146" s="72"/>
      <c r="G146" s="72"/>
      <c r="H146" s="72"/>
      <c r="I146" s="72"/>
      <c r="J146" s="72"/>
      <c r="K146" s="72"/>
      <c r="L146" s="72"/>
      <c r="M146" s="72"/>
      <c r="N146" s="726"/>
      <c r="O146" s="416"/>
      <c r="P146" s="841"/>
    </row>
    <row r="147" spans="1:16" ht="16.5" x14ac:dyDescent="0.25">
      <c r="A147" s="556"/>
      <c r="B147" s="748"/>
      <c r="C147" s="748"/>
      <c r="D147" s="748"/>
      <c r="E147" s="748"/>
      <c r="F147" s="748"/>
      <c r="G147" s="748"/>
      <c r="H147" s="748"/>
      <c r="I147" s="748"/>
      <c r="J147" s="748"/>
      <c r="K147" s="748"/>
      <c r="L147" s="748"/>
      <c r="M147" s="748"/>
      <c r="N147" s="749"/>
      <c r="O147" s="760"/>
      <c r="P147" s="842"/>
    </row>
    <row r="148" spans="1:16" ht="16.5" x14ac:dyDescent="0.25">
      <c r="A148" s="174" t="s">
        <v>331</v>
      </c>
      <c r="B148" s="93"/>
      <c r="C148" s="93"/>
      <c r="D148" s="93"/>
      <c r="E148" s="93"/>
      <c r="F148" s="93"/>
      <c r="G148" s="93"/>
      <c r="H148" s="93"/>
      <c r="I148" s="93"/>
      <c r="J148" s="93"/>
      <c r="K148" s="93"/>
      <c r="L148" s="93"/>
      <c r="M148" s="93"/>
      <c r="N148" s="249"/>
      <c r="O148" s="734"/>
      <c r="P148" s="734"/>
    </row>
    <row r="149" spans="1:16" ht="82.5" x14ac:dyDescent="0.25">
      <c r="A149" s="768" t="s">
        <v>332</v>
      </c>
      <c r="B149" s="732">
        <v>310.93</v>
      </c>
      <c r="C149" s="732">
        <v>0</v>
      </c>
      <c r="D149" s="732">
        <v>0</v>
      </c>
      <c r="E149" s="732">
        <v>0</v>
      </c>
      <c r="F149" s="732">
        <v>0</v>
      </c>
      <c r="G149" s="730">
        <v>310.93</v>
      </c>
      <c r="H149" s="732">
        <v>328.23</v>
      </c>
      <c r="I149" s="732">
        <v>0</v>
      </c>
      <c r="J149" s="732">
        <v>0</v>
      </c>
      <c r="K149" s="732">
        <v>0</v>
      </c>
      <c r="L149" s="732">
        <v>0</v>
      </c>
      <c r="M149" s="730">
        <v>328.23</v>
      </c>
      <c r="N149" s="733">
        <v>5.5639533013861674E-2</v>
      </c>
      <c r="O149" s="738" t="s">
        <v>333</v>
      </c>
      <c r="P149" s="425" t="s">
        <v>334</v>
      </c>
    </row>
    <row r="150" spans="1:16" ht="49.5" x14ac:dyDescent="0.25">
      <c r="A150" s="738" t="s">
        <v>335</v>
      </c>
      <c r="B150" s="732">
        <v>9.3000000000000007</v>
      </c>
      <c r="C150" s="732">
        <v>0</v>
      </c>
      <c r="D150" s="732">
        <v>0</v>
      </c>
      <c r="E150" s="732">
        <v>0</v>
      </c>
      <c r="F150" s="732">
        <v>0</v>
      </c>
      <c r="G150" s="730">
        <v>9.3000000000000007</v>
      </c>
      <c r="H150" s="732">
        <v>8.5</v>
      </c>
      <c r="I150" s="732">
        <v>0</v>
      </c>
      <c r="J150" s="732">
        <v>0</v>
      </c>
      <c r="K150" s="732">
        <v>0</v>
      </c>
      <c r="L150" s="732">
        <v>0</v>
      </c>
      <c r="M150" s="730">
        <v>8.5</v>
      </c>
      <c r="N150" s="733">
        <v>-8.6021505376344162E-2</v>
      </c>
      <c r="O150" s="738" t="s">
        <v>336</v>
      </c>
      <c r="P150" s="425" t="s">
        <v>337</v>
      </c>
    </row>
    <row r="151" spans="1:16" ht="33" x14ac:dyDescent="0.25">
      <c r="A151" s="738" t="s">
        <v>338</v>
      </c>
      <c r="B151" s="732">
        <v>2</v>
      </c>
      <c r="C151" s="732">
        <v>0</v>
      </c>
      <c r="D151" s="732">
        <v>0</v>
      </c>
      <c r="E151" s="732">
        <v>0</v>
      </c>
      <c r="F151" s="732">
        <v>0</v>
      </c>
      <c r="G151" s="730">
        <v>2</v>
      </c>
      <c r="H151" s="732">
        <v>2.8</v>
      </c>
      <c r="I151" s="732">
        <v>0</v>
      </c>
      <c r="J151" s="732">
        <v>0</v>
      </c>
      <c r="K151" s="732">
        <v>0</v>
      </c>
      <c r="L151" s="732">
        <v>0</v>
      </c>
      <c r="M151" s="730">
        <v>2.8</v>
      </c>
      <c r="N151" s="733">
        <v>0.39999999999999991</v>
      </c>
      <c r="O151" s="738" t="s">
        <v>339</v>
      </c>
      <c r="P151" s="425" t="s">
        <v>1712</v>
      </c>
    </row>
    <row r="152" spans="1:16" ht="99" x14ac:dyDescent="0.25">
      <c r="A152" s="768" t="s">
        <v>340</v>
      </c>
      <c r="B152" s="732">
        <v>0</v>
      </c>
      <c r="C152" s="732">
        <v>196.215</v>
      </c>
      <c r="D152" s="732">
        <v>0</v>
      </c>
      <c r="E152" s="732">
        <v>0</v>
      </c>
      <c r="F152" s="732">
        <v>0</v>
      </c>
      <c r="G152" s="730">
        <v>196.215</v>
      </c>
      <c r="H152" s="732">
        <v>0</v>
      </c>
      <c r="I152" s="732">
        <v>629</v>
      </c>
      <c r="J152" s="732">
        <v>0</v>
      </c>
      <c r="K152" s="732">
        <v>0</v>
      </c>
      <c r="L152" s="732">
        <v>0</v>
      </c>
      <c r="M152" s="730">
        <v>629</v>
      </c>
      <c r="N152" s="733">
        <v>2.2056672527584533</v>
      </c>
      <c r="O152" s="738" t="s">
        <v>341</v>
      </c>
      <c r="P152" s="425" t="s">
        <v>342</v>
      </c>
    </row>
    <row r="153" spans="1:16" ht="49.5" x14ac:dyDescent="0.25">
      <c r="A153" s="754" t="s">
        <v>343</v>
      </c>
      <c r="B153" s="732">
        <v>11.727</v>
      </c>
      <c r="C153" s="732">
        <v>1.1200000000000001</v>
      </c>
      <c r="D153" s="732">
        <v>0</v>
      </c>
      <c r="E153" s="732">
        <v>0</v>
      </c>
      <c r="F153" s="732">
        <v>0</v>
      </c>
      <c r="G153" s="730">
        <v>12.847000000000001</v>
      </c>
      <c r="H153" s="732">
        <v>11.727</v>
      </c>
      <c r="I153" s="732">
        <v>1.125</v>
      </c>
      <c r="J153" s="732">
        <v>0</v>
      </c>
      <c r="K153" s="732">
        <v>0</v>
      </c>
      <c r="L153" s="732">
        <v>0</v>
      </c>
      <c r="M153" s="730">
        <v>12.852</v>
      </c>
      <c r="N153" s="733">
        <v>3.8919592122666809E-4</v>
      </c>
      <c r="O153" s="738" t="s">
        <v>344</v>
      </c>
      <c r="P153" s="425" t="s">
        <v>807</v>
      </c>
    </row>
    <row r="154" spans="1:16" ht="49.5" x14ac:dyDescent="0.25">
      <c r="A154" s="754" t="s">
        <v>345</v>
      </c>
      <c r="B154" s="732">
        <v>0</v>
      </c>
      <c r="C154" s="732">
        <v>0</v>
      </c>
      <c r="D154" s="732">
        <v>1.9</v>
      </c>
      <c r="E154" s="732">
        <v>0</v>
      </c>
      <c r="F154" s="732">
        <v>0</v>
      </c>
      <c r="G154" s="730">
        <v>1.9</v>
      </c>
      <c r="H154" s="732">
        <v>0</v>
      </c>
      <c r="I154" s="732">
        <v>0</v>
      </c>
      <c r="J154" s="732">
        <v>1.6</v>
      </c>
      <c r="K154" s="732">
        <v>0</v>
      </c>
      <c r="L154" s="732">
        <v>0</v>
      </c>
      <c r="M154" s="730">
        <v>1.6</v>
      </c>
      <c r="N154" s="733">
        <v>-0.15789473684210517</v>
      </c>
      <c r="O154" s="738" t="s">
        <v>346</v>
      </c>
      <c r="P154" s="425" t="s">
        <v>1649</v>
      </c>
    </row>
    <row r="155" spans="1:16" ht="16.5" x14ac:dyDescent="0.25">
      <c r="A155" s="174" t="s">
        <v>347</v>
      </c>
      <c r="B155" s="93">
        <v>333.95699999999999</v>
      </c>
      <c r="C155" s="93">
        <v>197.33500000000001</v>
      </c>
      <c r="D155" s="93">
        <v>1.9</v>
      </c>
      <c r="E155" s="93">
        <v>0</v>
      </c>
      <c r="F155" s="93">
        <v>0</v>
      </c>
      <c r="G155" s="93">
        <v>533.19200000000001</v>
      </c>
      <c r="H155" s="93">
        <v>351.25700000000001</v>
      </c>
      <c r="I155" s="93">
        <v>630.125</v>
      </c>
      <c r="J155" s="93">
        <v>1.6</v>
      </c>
      <c r="K155" s="93">
        <v>0</v>
      </c>
      <c r="L155" s="93">
        <v>0</v>
      </c>
      <c r="M155" s="93">
        <v>982.98199999999997</v>
      </c>
      <c r="N155" s="252">
        <v>0.84357979864664123</v>
      </c>
      <c r="O155" s="734"/>
      <c r="P155" s="734"/>
    </row>
    <row r="156" spans="1:16" ht="16.5" x14ac:dyDescent="0.25">
      <c r="A156" s="947"/>
      <c r="B156" s="735"/>
      <c r="C156" s="735"/>
      <c r="D156" s="735"/>
      <c r="E156" s="735"/>
      <c r="F156" s="735"/>
      <c r="G156" s="735"/>
      <c r="H156" s="735"/>
      <c r="I156" s="735"/>
      <c r="J156" s="735"/>
      <c r="K156" s="735"/>
      <c r="L156" s="735"/>
      <c r="M156" s="735"/>
      <c r="N156" s="728"/>
      <c r="O156" s="741"/>
      <c r="P156" s="842"/>
    </row>
    <row r="157" spans="1:16" ht="16.5" x14ac:dyDescent="0.25">
      <c r="A157" s="27" t="s">
        <v>90</v>
      </c>
      <c r="B157" s="44"/>
      <c r="C157" s="44"/>
      <c r="D157" s="44"/>
      <c r="E157" s="44"/>
      <c r="F157" s="44"/>
      <c r="G157" s="44"/>
      <c r="H157" s="44"/>
      <c r="I157" s="44"/>
      <c r="J157" s="44"/>
      <c r="K157" s="44"/>
      <c r="L157" s="44"/>
      <c r="M157" s="44"/>
      <c r="N157" s="256"/>
      <c r="O157" s="28"/>
      <c r="P157" s="843"/>
    </row>
    <row r="158" spans="1:16" ht="99" x14ac:dyDescent="0.25">
      <c r="A158" s="768" t="s">
        <v>348</v>
      </c>
      <c r="B158" s="732">
        <v>0</v>
      </c>
      <c r="C158" s="732">
        <v>0</v>
      </c>
      <c r="D158" s="732">
        <v>0</v>
      </c>
      <c r="E158" s="732">
        <v>0</v>
      </c>
      <c r="F158" s="732">
        <v>545</v>
      </c>
      <c r="G158" s="730">
        <v>545</v>
      </c>
      <c r="H158" s="732">
        <v>0</v>
      </c>
      <c r="I158" s="732">
        <v>0</v>
      </c>
      <c r="J158" s="732">
        <v>0</v>
      </c>
      <c r="K158" s="732">
        <v>0</v>
      </c>
      <c r="L158" s="732">
        <v>585</v>
      </c>
      <c r="M158" s="730">
        <v>585</v>
      </c>
      <c r="N158" s="733">
        <v>7.3394495412844041E-2</v>
      </c>
      <c r="O158" s="738" t="s">
        <v>349</v>
      </c>
      <c r="P158" s="425" t="s">
        <v>350</v>
      </c>
    </row>
    <row r="159" spans="1:16" ht="82.5" x14ac:dyDescent="0.25">
      <c r="A159" s="754" t="s">
        <v>351</v>
      </c>
      <c r="B159" s="732">
        <v>0</v>
      </c>
      <c r="C159" s="732">
        <v>0</v>
      </c>
      <c r="D159" s="732">
        <v>0</v>
      </c>
      <c r="E159" s="732">
        <v>0</v>
      </c>
      <c r="F159" s="732">
        <v>-70</v>
      </c>
      <c r="G159" s="730">
        <v>-70</v>
      </c>
      <c r="H159" s="732">
        <v>0</v>
      </c>
      <c r="I159" s="732">
        <v>0</v>
      </c>
      <c r="J159" s="732">
        <v>0</v>
      </c>
      <c r="K159" s="732">
        <v>0</v>
      </c>
      <c r="L159" s="732">
        <v>-80</v>
      </c>
      <c r="M159" s="730">
        <v>-80</v>
      </c>
      <c r="N159" s="733">
        <v>0.14285714285714285</v>
      </c>
      <c r="O159" s="738" t="s">
        <v>352</v>
      </c>
      <c r="P159" s="425" t="s">
        <v>353</v>
      </c>
    </row>
    <row r="160" spans="1:16" ht="66" x14ac:dyDescent="0.25">
      <c r="A160" s="754" t="s">
        <v>354</v>
      </c>
      <c r="B160" s="732">
        <v>0</v>
      </c>
      <c r="C160" s="732">
        <v>0</v>
      </c>
      <c r="D160" s="732">
        <v>0</v>
      </c>
      <c r="E160" s="732">
        <v>0</v>
      </c>
      <c r="F160" s="732">
        <v>-84.1</v>
      </c>
      <c r="G160" s="730">
        <v>-84.1</v>
      </c>
      <c r="H160" s="732">
        <v>0</v>
      </c>
      <c r="I160" s="732">
        <v>0</v>
      </c>
      <c r="J160" s="732">
        <v>0</v>
      </c>
      <c r="K160" s="732">
        <v>0</v>
      </c>
      <c r="L160" s="732">
        <v>-90</v>
      </c>
      <c r="M160" s="730">
        <v>-90</v>
      </c>
      <c r="N160" s="733">
        <v>7.0154577883472125E-2</v>
      </c>
      <c r="O160" s="738" t="s">
        <v>355</v>
      </c>
      <c r="P160" s="425" t="s">
        <v>356</v>
      </c>
    </row>
    <row r="161" spans="1:16" ht="33" x14ac:dyDescent="0.25">
      <c r="A161" s="425" t="s">
        <v>357</v>
      </c>
      <c r="B161" s="732">
        <v>0</v>
      </c>
      <c r="C161" s="732">
        <v>0</v>
      </c>
      <c r="D161" s="732">
        <v>0</v>
      </c>
      <c r="E161" s="732">
        <v>0</v>
      </c>
      <c r="F161" s="732">
        <v>1.6</v>
      </c>
      <c r="G161" s="730">
        <v>1.6</v>
      </c>
      <c r="H161" s="732">
        <v>0</v>
      </c>
      <c r="I161" s="732">
        <v>0</v>
      </c>
      <c r="J161" s="732">
        <v>0</v>
      </c>
      <c r="K161" s="732">
        <v>0</v>
      </c>
      <c r="L161" s="732">
        <v>1.3</v>
      </c>
      <c r="M161" s="730">
        <v>1.3</v>
      </c>
      <c r="N161" s="733">
        <v>-0.18750000000000003</v>
      </c>
      <c r="O161" s="738" t="s">
        <v>358</v>
      </c>
      <c r="P161" s="425" t="s">
        <v>359</v>
      </c>
    </row>
    <row r="162" spans="1:16" ht="16.5" x14ac:dyDescent="0.25">
      <c r="A162" s="174" t="s">
        <v>360</v>
      </c>
      <c r="B162" s="93">
        <v>0</v>
      </c>
      <c r="C162" s="93">
        <v>0</v>
      </c>
      <c r="D162" s="93">
        <v>0</v>
      </c>
      <c r="E162" s="93">
        <v>0</v>
      </c>
      <c r="F162" s="93">
        <v>392.5</v>
      </c>
      <c r="G162" s="93">
        <v>392.5</v>
      </c>
      <c r="H162" s="93">
        <v>0</v>
      </c>
      <c r="I162" s="93">
        <v>0</v>
      </c>
      <c r="J162" s="93">
        <v>0</v>
      </c>
      <c r="K162" s="93">
        <v>0</v>
      </c>
      <c r="L162" s="93">
        <v>416.3</v>
      </c>
      <c r="M162" s="93">
        <v>416.3</v>
      </c>
      <c r="N162" s="252">
        <v>6.0636942675159268E-2</v>
      </c>
      <c r="O162" s="734"/>
      <c r="P162" s="734"/>
    </row>
    <row r="163" spans="1:16" ht="16.5" x14ac:dyDescent="0.25">
      <c r="A163" s="945"/>
      <c r="B163" s="769"/>
      <c r="C163" s="769"/>
      <c r="D163" s="769"/>
      <c r="E163" s="769"/>
      <c r="F163" s="769"/>
      <c r="G163" s="769"/>
      <c r="H163" s="769"/>
      <c r="I163" s="769"/>
      <c r="J163" s="769"/>
      <c r="K163" s="769"/>
      <c r="L163" s="769"/>
      <c r="M163" s="769"/>
      <c r="N163" s="728"/>
      <c r="O163" s="741"/>
      <c r="P163" s="842"/>
    </row>
    <row r="164" spans="1:16" ht="33" x14ac:dyDescent="0.25">
      <c r="A164" s="948" t="s">
        <v>361</v>
      </c>
      <c r="B164" s="745">
        <v>333.95699999999999</v>
      </c>
      <c r="C164" s="745">
        <v>197.33500000000001</v>
      </c>
      <c r="D164" s="745">
        <v>1.9</v>
      </c>
      <c r="E164" s="745">
        <v>0</v>
      </c>
      <c r="F164" s="745">
        <v>392.5</v>
      </c>
      <c r="G164" s="745">
        <v>925.69200000000001</v>
      </c>
      <c r="H164" s="745">
        <v>351.25700000000001</v>
      </c>
      <c r="I164" s="745">
        <v>630.125</v>
      </c>
      <c r="J164" s="745">
        <v>1.6</v>
      </c>
      <c r="K164" s="745">
        <v>0</v>
      </c>
      <c r="L164" s="745">
        <v>416.3</v>
      </c>
      <c r="M164" s="745">
        <v>1399.2819999999999</v>
      </c>
      <c r="N164" s="746">
        <v>0.5116064522540974</v>
      </c>
      <c r="O164" s="756"/>
      <c r="P164" s="747"/>
    </row>
    <row r="165" spans="1:16" ht="16.5" x14ac:dyDescent="0.25">
      <c r="A165" s="922"/>
      <c r="B165" s="770"/>
      <c r="C165" s="770"/>
      <c r="D165" s="770"/>
      <c r="E165" s="770"/>
      <c r="F165" s="770"/>
      <c r="G165" s="770"/>
      <c r="H165" s="770"/>
      <c r="I165" s="770"/>
      <c r="J165" s="770"/>
      <c r="K165" s="770"/>
      <c r="L165" s="770"/>
      <c r="M165" s="770"/>
      <c r="N165" s="771"/>
      <c r="O165" s="741"/>
      <c r="P165" s="842"/>
    </row>
    <row r="166" spans="1:16" ht="16.5" x14ac:dyDescent="0.25">
      <c r="A166" s="437" t="s">
        <v>362</v>
      </c>
      <c r="B166" s="72"/>
      <c r="C166" s="72"/>
      <c r="D166" s="72"/>
      <c r="E166" s="72"/>
      <c r="F166" s="72"/>
      <c r="G166" s="72"/>
      <c r="H166" s="72"/>
      <c r="I166" s="72"/>
      <c r="J166" s="72"/>
      <c r="K166" s="72"/>
      <c r="L166" s="72"/>
      <c r="M166" s="72"/>
      <c r="N166" s="726"/>
      <c r="O166" s="416"/>
      <c r="P166" s="841"/>
    </row>
    <row r="167" spans="1:16" ht="16.5" x14ac:dyDescent="0.25">
      <c r="A167" s="922"/>
      <c r="B167" s="770"/>
      <c r="C167" s="770"/>
      <c r="D167" s="770"/>
      <c r="E167" s="770"/>
      <c r="F167" s="770"/>
      <c r="G167" s="770"/>
      <c r="H167" s="770"/>
      <c r="I167" s="770"/>
      <c r="J167" s="770"/>
      <c r="K167" s="770"/>
      <c r="L167" s="770"/>
      <c r="M167" s="770"/>
      <c r="N167" s="771"/>
      <c r="O167" s="741"/>
      <c r="P167" s="842"/>
    </row>
    <row r="168" spans="1:16" ht="16.5" x14ac:dyDescent="0.25">
      <c r="A168" s="27" t="s">
        <v>363</v>
      </c>
      <c r="B168" s="44"/>
      <c r="C168" s="44"/>
      <c r="D168" s="44"/>
      <c r="E168" s="44"/>
      <c r="F168" s="44"/>
      <c r="G168" s="44"/>
      <c r="H168" s="44"/>
      <c r="I168" s="44"/>
      <c r="J168" s="44"/>
      <c r="K168" s="44"/>
      <c r="L168" s="44"/>
      <c r="M168" s="44"/>
      <c r="N168" s="256"/>
      <c r="O168" s="28"/>
      <c r="P168" s="843"/>
    </row>
    <row r="169" spans="1:16" ht="280.5" x14ac:dyDescent="0.25">
      <c r="A169" s="953" t="s">
        <v>363</v>
      </c>
      <c r="B169" s="732">
        <v>223.99299999999999</v>
      </c>
      <c r="C169" s="732">
        <v>0.81499999999999995</v>
      </c>
      <c r="D169" s="732">
        <v>0</v>
      </c>
      <c r="E169" s="732">
        <v>0</v>
      </c>
      <c r="F169" s="732">
        <v>0</v>
      </c>
      <c r="G169" s="730">
        <v>224.80799999999999</v>
      </c>
      <c r="H169" s="732">
        <v>230</v>
      </c>
      <c r="I169" s="732">
        <v>0.871</v>
      </c>
      <c r="J169" s="732">
        <v>0</v>
      </c>
      <c r="K169" s="732">
        <v>0</v>
      </c>
      <c r="L169" s="732">
        <v>0</v>
      </c>
      <c r="M169" s="730">
        <v>230.87100000000001</v>
      </c>
      <c r="N169" s="751">
        <v>2.6969680794277858E-2</v>
      </c>
      <c r="O169" s="738" t="s">
        <v>364</v>
      </c>
      <c r="P169" s="738" t="s">
        <v>1628</v>
      </c>
    </row>
    <row r="170" spans="1:16" ht="33" x14ac:dyDescent="0.25">
      <c r="A170" s="174" t="s">
        <v>365</v>
      </c>
      <c r="B170" s="93">
        <v>223.99299999999999</v>
      </c>
      <c r="C170" s="93">
        <v>0.81499999999999995</v>
      </c>
      <c r="D170" s="93">
        <v>0</v>
      </c>
      <c r="E170" s="93">
        <v>0</v>
      </c>
      <c r="F170" s="93">
        <v>0</v>
      </c>
      <c r="G170" s="93">
        <v>224.80799999999999</v>
      </c>
      <c r="H170" s="93">
        <v>230</v>
      </c>
      <c r="I170" s="93">
        <v>0.871</v>
      </c>
      <c r="J170" s="93">
        <v>0</v>
      </c>
      <c r="K170" s="93">
        <v>0</v>
      </c>
      <c r="L170" s="93">
        <v>0</v>
      </c>
      <c r="M170" s="93">
        <v>230.87100000000001</v>
      </c>
      <c r="N170" s="252">
        <v>2.6969680794277858E-2</v>
      </c>
      <c r="O170" s="734"/>
      <c r="P170" s="734"/>
    </row>
    <row r="171" spans="1:16" ht="16.5" x14ac:dyDescent="0.25">
      <c r="A171" s="556"/>
      <c r="B171" s="748"/>
      <c r="C171" s="748"/>
      <c r="D171" s="748"/>
      <c r="E171" s="748"/>
      <c r="F171" s="748"/>
      <c r="G171" s="748"/>
      <c r="H171" s="748"/>
      <c r="I171" s="748"/>
      <c r="J171" s="748"/>
      <c r="K171" s="748"/>
      <c r="L171" s="748"/>
      <c r="M171" s="748"/>
      <c r="N171" s="749"/>
      <c r="O171" s="760"/>
      <c r="P171" s="845"/>
    </row>
    <row r="172" spans="1:16" ht="33" x14ac:dyDescent="0.25">
      <c r="A172" s="27" t="s">
        <v>366</v>
      </c>
      <c r="B172" s="44"/>
      <c r="C172" s="44"/>
      <c r="D172" s="44"/>
      <c r="E172" s="44"/>
      <c r="F172" s="44"/>
      <c r="G172" s="44"/>
      <c r="H172" s="44"/>
      <c r="I172" s="44"/>
      <c r="J172" s="44"/>
      <c r="K172" s="44"/>
      <c r="L172" s="44"/>
      <c r="M172" s="44"/>
      <c r="N172" s="256"/>
      <c r="O172" s="28"/>
      <c r="P172" s="843"/>
    </row>
    <row r="173" spans="1:16" ht="99" x14ac:dyDescent="0.25">
      <c r="A173" s="160" t="s">
        <v>367</v>
      </c>
      <c r="B173" s="732">
        <v>25</v>
      </c>
      <c r="C173" s="732">
        <v>0</v>
      </c>
      <c r="D173" s="732">
        <v>0</v>
      </c>
      <c r="E173" s="732">
        <v>0</v>
      </c>
      <c r="F173" s="732">
        <v>0</v>
      </c>
      <c r="G173" s="730">
        <v>25</v>
      </c>
      <c r="H173" s="732">
        <v>25</v>
      </c>
      <c r="I173" s="732">
        <v>0</v>
      </c>
      <c r="J173" s="732">
        <v>0</v>
      </c>
      <c r="K173" s="732">
        <v>0</v>
      </c>
      <c r="L173" s="732">
        <v>0</v>
      </c>
      <c r="M173" s="730">
        <v>25</v>
      </c>
      <c r="N173" s="751">
        <v>0</v>
      </c>
      <c r="O173" s="738" t="s">
        <v>368</v>
      </c>
      <c r="P173" s="425" t="s">
        <v>148</v>
      </c>
    </row>
    <row r="174" spans="1:16" ht="396" x14ac:dyDescent="0.25">
      <c r="A174" s="425" t="s">
        <v>369</v>
      </c>
      <c r="B174" s="732">
        <v>6.9</v>
      </c>
      <c r="C174" s="732">
        <v>0</v>
      </c>
      <c r="D174" s="732">
        <v>0</v>
      </c>
      <c r="E174" s="732">
        <v>0</v>
      </c>
      <c r="F174" s="732">
        <v>0</v>
      </c>
      <c r="G174" s="730">
        <v>6.9</v>
      </c>
      <c r="H174" s="732">
        <v>6.9009999999999998</v>
      </c>
      <c r="I174" s="732">
        <v>0</v>
      </c>
      <c r="J174" s="732">
        <v>0</v>
      </c>
      <c r="K174" s="732">
        <v>0</v>
      </c>
      <c r="L174" s="732">
        <v>0</v>
      </c>
      <c r="M174" s="730">
        <v>6.9009999999999998</v>
      </c>
      <c r="N174" s="733">
        <v>1.4492753623180371E-4</v>
      </c>
      <c r="O174" s="738" t="s">
        <v>370</v>
      </c>
      <c r="P174" s="425" t="s">
        <v>371</v>
      </c>
    </row>
    <row r="175" spans="1:16" ht="313.5" x14ac:dyDescent="0.25">
      <c r="A175" s="425" t="s">
        <v>372</v>
      </c>
      <c r="B175" s="732">
        <v>7.4020000000000001</v>
      </c>
      <c r="C175" s="732">
        <v>0</v>
      </c>
      <c r="D175" s="732">
        <v>0</v>
      </c>
      <c r="E175" s="732">
        <v>0</v>
      </c>
      <c r="F175" s="732">
        <v>0</v>
      </c>
      <c r="G175" s="730">
        <v>7.4020000000000001</v>
      </c>
      <c r="H175" s="732">
        <v>7.4059999999999997</v>
      </c>
      <c r="I175" s="732">
        <v>0</v>
      </c>
      <c r="J175" s="732">
        <v>0</v>
      </c>
      <c r="K175" s="732">
        <v>0</v>
      </c>
      <c r="L175" s="732">
        <v>0</v>
      </c>
      <c r="M175" s="730">
        <v>7.4059999999999997</v>
      </c>
      <c r="N175" s="733">
        <v>5.4039448797616309E-4</v>
      </c>
      <c r="O175" s="738" t="s">
        <v>373</v>
      </c>
      <c r="P175" s="425" t="s">
        <v>1713</v>
      </c>
    </row>
    <row r="176" spans="1:16" ht="33" x14ac:dyDescent="0.25">
      <c r="A176" s="174" t="s">
        <v>374</v>
      </c>
      <c r="B176" s="93">
        <v>39.302</v>
      </c>
      <c r="C176" s="93">
        <v>0</v>
      </c>
      <c r="D176" s="93">
        <v>0</v>
      </c>
      <c r="E176" s="93">
        <v>0</v>
      </c>
      <c r="F176" s="93">
        <v>0</v>
      </c>
      <c r="G176" s="93">
        <v>39.302</v>
      </c>
      <c r="H176" s="93">
        <v>39.307000000000002</v>
      </c>
      <c r="I176" s="93">
        <v>0</v>
      </c>
      <c r="J176" s="93">
        <v>0</v>
      </c>
      <c r="K176" s="93">
        <v>0</v>
      </c>
      <c r="L176" s="93">
        <v>0</v>
      </c>
      <c r="M176" s="93">
        <v>39.307000000000002</v>
      </c>
      <c r="N176" s="252">
        <v>1.2721998880470606E-4</v>
      </c>
      <c r="O176" s="734"/>
      <c r="P176" s="734"/>
    </row>
    <row r="177" spans="1:16" ht="16.5" x14ac:dyDescent="0.25">
      <c r="A177" s="922"/>
      <c r="B177" s="772"/>
      <c r="C177" s="772"/>
      <c r="D177" s="772"/>
      <c r="E177" s="772"/>
      <c r="F177" s="772"/>
      <c r="G177" s="772"/>
      <c r="H177" s="772"/>
      <c r="I177" s="772"/>
      <c r="J177" s="772"/>
      <c r="K177" s="772"/>
      <c r="L177" s="772"/>
      <c r="M177" s="772"/>
      <c r="N177" s="771"/>
      <c r="O177" s="741"/>
      <c r="P177" s="842"/>
    </row>
    <row r="178" spans="1:16" ht="16.5" x14ac:dyDescent="0.25">
      <c r="A178" s="948" t="s">
        <v>375</v>
      </c>
      <c r="B178" s="773">
        <v>263.29500000000002</v>
      </c>
      <c r="C178" s="773">
        <v>0.81499999999999995</v>
      </c>
      <c r="D178" s="773">
        <v>0</v>
      </c>
      <c r="E178" s="773">
        <v>0</v>
      </c>
      <c r="F178" s="773">
        <v>0</v>
      </c>
      <c r="G178" s="773">
        <v>264.11</v>
      </c>
      <c r="H178" s="773">
        <v>269.30700000000002</v>
      </c>
      <c r="I178" s="773">
        <v>0.871</v>
      </c>
      <c r="J178" s="773">
        <v>0</v>
      </c>
      <c r="K178" s="773">
        <v>0</v>
      </c>
      <c r="L178" s="773">
        <v>0</v>
      </c>
      <c r="M178" s="773">
        <v>270.178</v>
      </c>
      <c r="N178" s="746">
        <v>2.2975275453409501E-2</v>
      </c>
      <c r="O178" s="756"/>
      <c r="P178" s="747"/>
    </row>
    <row r="179" spans="1:16" ht="16.5" x14ac:dyDescent="0.25">
      <c r="A179" s="949"/>
      <c r="B179" s="736"/>
      <c r="C179" s="736"/>
      <c r="D179" s="736"/>
      <c r="E179" s="736"/>
      <c r="F179" s="736"/>
      <c r="G179" s="736"/>
      <c r="H179" s="736"/>
      <c r="I179" s="736"/>
      <c r="J179" s="736"/>
      <c r="K179" s="736"/>
      <c r="L179" s="736"/>
      <c r="M179" s="736"/>
      <c r="N179" s="740"/>
      <c r="O179" s="741"/>
      <c r="P179" s="842"/>
    </row>
    <row r="180" spans="1:16" ht="16.5" x14ac:dyDescent="0.25">
      <c r="A180" s="925" t="s">
        <v>82</v>
      </c>
      <c r="B180" s="82"/>
      <c r="C180" s="82"/>
      <c r="D180" s="82"/>
      <c r="E180" s="82"/>
      <c r="F180" s="82"/>
      <c r="G180" s="82"/>
      <c r="H180" s="82"/>
      <c r="I180" s="82"/>
      <c r="J180" s="82"/>
      <c r="K180" s="82"/>
      <c r="L180" s="82"/>
      <c r="M180" s="82"/>
      <c r="N180" s="83"/>
      <c r="O180" s="84"/>
      <c r="P180" s="85"/>
    </row>
    <row r="181" spans="1:16" ht="66" x14ac:dyDescent="0.25">
      <c r="A181" s="86" t="s">
        <v>83</v>
      </c>
      <c r="B181" s="1"/>
      <c r="C181" s="1"/>
      <c r="D181" s="1"/>
      <c r="E181" s="1"/>
      <c r="F181" s="1"/>
      <c r="G181" s="1"/>
      <c r="H181" s="76">
        <v>68</v>
      </c>
      <c r="I181" s="76">
        <v>0</v>
      </c>
      <c r="J181" s="76">
        <v>0</v>
      </c>
      <c r="K181" s="76">
        <v>0</v>
      </c>
      <c r="L181" s="76">
        <v>0</v>
      </c>
      <c r="M181" s="69">
        <v>68</v>
      </c>
      <c r="N181" s="87" t="s">
        <v>118</v>
      </c>
      <c r="O181" s="88" t="s">
        <v>1766</v>
      </c>
      <c r="P181" s="88" t="s">
        <v>1026</v>
      </c>
    </row>
    <row r="182" spans="1:16" ht="16.5" x14ac:dyDescent="0.25">
      <c r="A182" s="914" t="s">
        <v>84</v>
      </c>
      <c r="B182" s="89">
        <v>0</v>
      </c>
      <c r="C182" s="89">
        <v>0</v>
      </c>
      <c r="D182" s="89">
        <v>0</v>
      </c>
      <c r="E182" s="89">
        <v>0</v>
      </c>
      <c r="F182" s="89">
        <v>0</v>
      </c>
      <c r="G182" s="89">
        <v>0</v>
      </c>
      <c r="H182" s="89">
        <v>68</v>
      </c>
      <c r="I182" s="89">
        <v>0</v>
      </c>
      <c r="J182" s="89">
        <v>0</v>
      </c>
      <c r="K182" s="89">
        <v>0</v>
      </c>
      <c r="L182" s="89">
        <v>0</v>
      </c>
      <c r="M182" s="89">
        <v>68</v>
      </c>
      <c r="N182" s="90" t="s">
        <v>118</v>
      </c>
      <c r="O182" s="91"/>
      <c r="P182" s="91"/>
    </row>
    <row r="183" spans="1:16" ht="16.5" x14ac:dyDescent="0.25">
      <c r="A183" s="949"/>
      <c r="B183" s="736"/>
      <c r="C183" s="736"/>
      <c r="D183" s="736"/>
      <c r="E183" s="736"/>
      <c r="F183" s="736"/>
      <c r="G183" s="736"/>
      <c r="H183" s="736"/>
      <c r="I183" s="736"/>
      <c r="J183" s="736"/>
      <c r="K183" s="736"/>
      <c r="L183" s="736"/>
      <c r="M183" s="736"/>
      <c r="N183" s="740"/>
      <c r="O183" s="741"/>
      <c r="P183" s="842"/>
    </row>
    <row r="184" spans="1:16" ht="16.5" x14ac:dyDescent="0.25">
      <c r="A184" s="174" t="s">
        <v>85</v>
      </c>
      <c r="B184" s="93">
        <v>9.9300000000061117E-2</v>
      </c>
      <c r="C184" s="93">
        <v>-0.14799999999999613</v>
      </c>
      <c r="D184" s="93">
        <v>0</v>
      </c>
      <c r="E184" s="93">
        <v>0</v>
      </c>
      <c r="F184" s="93">
        <v>0</v>
      </c>
      <c r="G184" s="93">
        <v>-4.8699999999935017E-2</v>
      </c>
      <c r="H184" s="93">
        <v>0</v>
      </c>
      <c r="I184" s="93">
        <v>0</v>
      </c>
      <c r="J184" s="93">
        <v>0</v>
      </c>
      <c r="K184" s="93">
        <v>0</v>
      </c>
      <c r="L184" s="93">
        <v>0</v>
      </c>
      <c r="M184" s="93">
        <v>0</v>
      </c>
      <c r="N184" s="41"/>
      <c r="O184" s="741"/>
      <c r="P184" s="842"/>
    </row>
    <row r="185" spans="1:16" ht="16.5" x14ac:dyDescent="0.25">
      <c r="A185" s="949"/>
      <c r="B185" s="736"/>
      <c r="C185" s="736"/>
      <c r="D185" s="736"/>
      <c r="E185" s="736"/>
      <c r="F185" s="736"/>
      <c r="G185" s="736"/>
      <c r="H185" s="736"/>
      <c r="I185" s="736"/>
      <c r="J185" s="736"/>
      <c r="K185" s="736"/>
      <c r="L185" s="736"/>
      <c r="M185" s="736"/>
      <c r="N185" s="740"/>
      <c r="O185" s="741"/>
      <c r="P185" s="842"/>
    </row>
    <row r="186" spans="1:16" ht="16.5" x14ac:dyDescent="0.25">
      <c r="A186" s="954" t="s">
        <v>376</v>
      </c>
      <c r="B186" s="745">
        <v>2490.1003000000001</v>
      </c>
      <c r="C186" s="745">
        <v>237.4</v>
      </c>
      <c r="D186" s="745">
        <v>395.49999999999994</v>
      </c>
      <c r="E186" s="745">
        <v>55</v>
      </c>
      <c r="F186" s="745">
        <v>392.5</v>
      </c>
      <c r="G186" s="745">
        <v>3570.5002999999997</v>
      </c>
      <c r="H186" s="745">
        <v>2698.1310000000003</v>
      </c>
      <c r="I186" s="745">
        <v>673.18</v>
      </c>
      <c r="J186" s="745">
        <v>398</v>
      </c>
      <c r="K186" s="745">
        <v>22.1</v>
      </c>
      <c r="L186" s="745">
        <v>416.3</v>
      </c>
      <c r="M186" s="745">
        <v>4207.7110000000002</v>
      </c>
      <c r="N186" s="746">
        <v>0.17846538200823023</v>
      </c>
      <c r="O186" s="496"/>
      <c r="P186" s="848"/>
    </row>
    <row r="187" spans="1:16" ht="15.75" x14ac:dyDescent="0.25">
      <c r="A187" s="926"/>
      <c r="B187" s="11"/>
      <c r="C187" s="11"/>
      <c r="D187" s="11"/>
      <c r="E187" s="11"/>
      <c r="F187" s="11"/>
      <c r="G187" s="11"/>
      <c r="H187" s="11"/>
      <c r="I187" s="11"/>
      <c r="J187" s="11"/>
      <c r="K187" s="11"/>
      <c r="L187" s="11"/>
      <c r="M187" s="11"/>
      <c r="N187" s="11"/>
      <c r="O187" s="11"/>
      <c r="P187" s="828"/>
    </row>
    <row r="188" spans="1:16" ht="15.75" x14ac:dyDescent="0.25">
      <c r="A188" s="955"/>
      <c r="B188" s="775"/>
      <c r="C188" s="775"/>
      <c r="D188" s="775"/>
      <c r="E188" s="775"/>
      <c r="F188" s="775"/>
      <c r="G188" s="775"/>
      <c r="H188" s="775"/>
      <c r="I188" s="775"/>
      <c r="J188" s="775"/>
      <c r="K188" s="775"/>
      <c r="L188" s="775"/>
      <c r="M188" s="775"/>
      <c r="N188" s="167"/>
      <c r="O188" s="167"/>
      <c r="P188" s="278"/>
    </row>
    <row r="189" spans="1:16" ht="15.75" x14ac:dyDescent="0.25">
      <c r="A189" s="955"/>
      <c r="B189" s="775"/>
      <c r="C189" s="775"/>
      <c r="D189" s="775"/>
      <c r="E189" s="775"/>
      <c r="F189" s="775"/>
      <c r="G189" s="775"/>
      <c r="H189" s="775"/>
      <c r="I189" s="775"/>
      <c r="J189" s="775"/>
      <c r="K189" s="775"/>
      <c r="L189" s="775"/>
      <c r="M189" s="775"/>
      <c r="N189" s="167"/>
      <c r="O189" s="167"/>
      <c r="P189" s="278"/>
    </row>
    <row r="190" spans="1:16" ht="16.5" x14ac:dyDescent="0.25">
      <c r="A190" s="178"/>
      <c r="B190" s="774"/>
      <c r="C190" s="774"/>
      <c r="D190" s="774"/>
      <c r="E190" s="774"/>
      <c r="F190" s="774"/>
      <c r="G190" s="774"/>
      <c r="H190" s="774"/>
      <c r="I190" s="774"/>
      <c r="J190" s="774"/>
      <c r="K190" s="774"/>
      <c r="L190" s="774"/>
      <c r="M190" s="774"/>
      <c r="N190" s="178"/>
      <c r="O190" s="178"/>
      <c r="P190" s="113"/>
    </row>
    <row r="191" spans="1:16" ht="33" x14ac:dyDescent="0.25">
      <c r="A191" s="910" t="s">
        <v>377</v>
      </c>
      <c r="B191" s="72"/>
      <c r="C191" s="72"/>
      <c r="D191" s="72"/>
      <c r="E191" s="72"/>
      <c r="F191" s="72"/>
      <c r="G191" s="72"/>
      <c r="H191" s="72"/>
      <c r="I191" s="72"/>
      <c r="J191" s="72"/>
      <c r="K191" s="72"/>
      <c r="L191" s="72"/>
      <c r="M191" s="72"/>
      <c r="N191" s="776"/>
      <c r="O191" s="286"/>
      <c r="P191" s="849"/>
    </row>
    <row r="192" spans="1:16" ht="16.5" x14ac:dyDescent="0.25">
      <c r="A192" s="956"/>
      <c r="B192" s="777"/>
      <c r="C192" s="777"/>
      <c r="D192" s="777"/>
      <c r="E192" s="777"/>
      <c r="F192" s="777"/>
      <c r="G192" s="778"/>
      <c r="H192" s="777"/>
      <c r="I192" s="777"/>
      <c r="J192" s="777"/>
      <c r="K192" s="777"/>
      <c r="L192" s="777"/>
      <c r="M192" s="778"/>
      <c r="N192" s="779"/>
      <c r="O192" s="286"/>
      <c r="P192" s="849"/>
    </row>
    <row r="193" spans="1:16" ht="49.5" x14ac:dyDescent="0.25">
      <c r="A193" s="656" t="s">
        <v>378</v>
      </c>
      <c r="B193" s="732">
        <v>4.4820000000000002</v>
      </c>
      <c r="C193" s="732">
        <v>0</v>
      </c>
      <c r="D193" s="732">
        <v>0</v>
      </c>
      <c r="E193" s="732">
        <v>0</v>
      </c>
      <c r="F193" s="732">
        <v>0</v>
      </c>
      <c r="G193" s="766">
        <v>4.4820000000000002</v>
      </c>
      <c r="H193" s="732">
        <v>4.4820000000000002</v>
      </c>
      <c r="I193" s="732">
        <v>0</v>
      </c>
      <c r="J193" s="732">
        <v>0</v>
      </c>
      <c r="K193" s="732">
        <v>0</v>
      </c>
      <c r="L193" s="732">
        <v>0</v>
      </c>
      <c r="M193" s="766">
        <v>4.4820000000000002</v>
      </c>
      <c r="N193" s="780">
        <v>0</v>
      </c>
      <c r="O193" s="738" t="s">
        <v>379</v>
      </c>
      <c r="P193" s="425" t="s">
        <v>148</v>
      </c>
    </row>
    <row r="194" spans="1:16" ht="16.5" x14ac:dyDescent="0.25">
      <c r="A194" s="656"/>
      <c r="B194" s="781"/>
      <c r="C194" s="781"/>
      <c r="D194" s="781"/>
      <c r="E194" s="781"/>
      <c r="F194" s="781"/>
      <c r="G194" s="781"/>
      <c r="H194" s="781"/>
      <c r="I194" s="781"/>
      <c r="J194" s="781"/>
      <c r="K194" s="781"/>
      <c r="L194" s="781"/>
      <c r="M194" s="781"/>
      <c r="N194" s="780"/>
      <c r="O194" s="286" t="s">
        <v>137</v>
      </c>
      <c r="P194" s="849" t="s">
        <v>137</v>
      </c>
    </row>
    <row r="195" spans="1:16" ht="33" x14ac:dyDescent="0.25">
      <c r="A195" s="909" t="s">
        <v>380</v>
      </c>
      <c r="B195" s="782">
        <v>4.4820000000000002</v>
      </c>
      <c r="C195" s="782">
        <v>0</v>
      </c>
      <c r="D195" s="782">
        <v>0</v>
      </c>
      <c r="E195" s="782">
        <v>0</v>
      </c>
      <c r="F195" s="782">
        <v>0</v>
      </c>
      <c r="G195" s="782">
        <v>4.4820000000000002</v>
      </c>
      <c r="H195" s="782">
        <v>4.4820000000000002</v>
      </c>
      <c r="I195" s="782">
        <v>0</v>
      </c>
      <c r="J195" s="782">
        <v>0</v>
      </c>
      <c r="K195" s="782">
        <v>0</v>
      </c>
      <c r="L195" s="782">
        <v>0</v>
      </c>
      <c r="M195" s="782">
        <v>4.4820000000000002</v>
      </c>
      <c r="N195" s="783">
        <v>0</v>
      </c>
      <c r="O195" s="286"/>
      <c r="P195" s="849"/>
    </row>
    <row r="196" spans="1:16" ht="16.5" x14ac:dyDescent="0.25">
      <c r="A196" s="957"/>
      <c r="B196" s="784"/>
      <c r="C196" s="784"/>
      <c r="D196" s="784"/>
      <c r="E196" s="784"/>
      <c r="F196" s="784"/>
      <c r="G196" s="784"/>
      <c r="H196" s="784"/>
      <c r="I196" s="784"/>
      <c r="J196" s="784"/>
      <c r="K196" s="784"/>
      <c r="L196" s="784"/>
      <c r="M196" s="784"/>
      <c r="N196" s="785"/>
      <c r="O196" s="286"/>
      <c r="P196" s="849"/>
    </row>
    <row r="197" spans="1:16" ht="33" x14ac:dyDescent="0.25">
      <c r="A197" s="758" t="s">
        <v>381</v>
      </c>
      <c r="B197" s="786">
        <v>4.4820000000000002</v>
      </c>
      <c r="C197" s="786">
        <v>0</v>
      </c>
      <c r="D197" s="786">
        <v>0</v>
      </c>
      <c r="E197" s="786">
        <v>0</v>
      </c>
      <c r="F197" s="786">
        <v>0</v>
      </c>
      <c r="G197" s="786">
        <v>4.4820000000000002</v>
      </c>
      <c r="H197" s="786">
        <v>4.4820000000000002</v>
      </c>
      <c r="I197" s="786">
        <v>0</v>
      </c>
      <c r="J197" s="786">
        <v>0</v>
      </c>
      <c r="K197" s="786">
        <v>0</v>
      </c>
      <c r="L197" s="786">
        <v>0</v>
      </c>
      <c r="M197" s="786">
        <v>4.4820000000000002</v>
      </c>
      <c r="N197" s="787">
        <v>0</v>
      </c>
      <c r="O197" s="286"/>
      <c r="P197" s="849"/>
    </row>
    <row r="198" spans="1:16" ht="16.5" x14ac:dyDescent="0.25">
      <c r="A198" s="957"/>
      <c r="B198" s="777"/>
      <c r="C198" s="777"/>
      <c r="D198" s="777"/>
      <c r="E198" s="777"/>
      <c r="F198" s="777"/>
      <c r="G198" s="777"/>
      <c r="H198" s="777"/>
      <c r="I198" s="777"/>
      <c r="J198" s="777"/>
      <c r="K198" s="777"/>
      <c r="L198" s="777"/>
      <c r="M198" s="777"/>
      <c r="N198" s="788"/>
      <c r="O198" s="286"/>
      <c r="P198" s="849"/>
    </row>
    <row r="199" spans="1:16" ht="33" x14ac:dyDescent="0.25">
      <c r="A199" s="910" t="s">
        <v>382</v>
      </c>
      <c r="B199" s="789"/>
      <c r="C199" s="789"/>
      <c r="D199" s="789"/>
      <c r="E199" s="789"/>
      <c r="F199" s="789"/>
      <c r="G199" s="789"/>
      <c r="H199" s="789"/>
      <c r="I199" s="789"/>
      <c r="J199" s="789"/>
      <c r="K199" s="789"/>
      <c r="L199" s="789"/>
      <c r="M199" s="789"/>
      <c r="N199" s="776"/>
      <c r="O199" s="286"/>
      <c r="P199" s="849"/>
    </row>
    <row r="200" spans="1:16" ht="16.5" x14ac:dyDescent="0.25">
      <c r="A200" s="957"/>
      <c r="B200" s="777"/>
      <c r="C200" s="777"/>
      <c r="D200" s="777"/>
      <c r="E200" s="777"/>
      <c r="F200" s="777"/>
      <c r="G200" s="777"/>
      <c r="H200" s="777"/>
      <c r="I200" s="777"/>
      <c r="J200" s="777"/>
      <c r="K200" s="777"/>
      <c r="L200" s="777"/>
      <c r="M200" s="777"/>
      <c r="N200" s="788"/>
      <c r="O200" s="286"/>
      <c r="P200" s="849"/>
    </row>
    <row r="201" spans="1:16" ht="33" x14ac:dyDescent="0.25">
      <c r="A201" s="656" t="s">
        <v>383</v>
      </c>
      <c r="B201" s="732">
        <v>120</v>
      </c>
      <c r="C201" s="732">
        <v>0</v>
      </c>
      <c r="D201" s="732">
        <v>0</v>
      </c>
      <c r="E201" s="732">
        <v>0</v>
      </c>
      <c r="F201" s="732">
        <v>0</v>
      </c>
      <c r="G201" s="766">
        <v>120</v>
      </c>
      <c r="H201" s="732">
        <v>120</v>
      </c>
      <c r="I201" s="732">
        <v>0</v>
      </c>
      <c r="J201" s="732">
        <v>0</v>
      </c>
      <c r="K201" s="732">
        <v>0</v>
      </c>
      <c r="L201" s="732">
        <v>0</v>
      </c>
      <c r="M201" s="766">
        <v>120</v>
      </c>
      <c r="N201" s="780">
        <v>0</v>
      </c>
      <c r="O201" s="738" t="s">
        <v>384</v>
      </c>
      <c r="P201" s="425" t="s">
        <v>148</v>
      </c>
    </row>
    <row r="202" spans="1:16" ht="33" x14ac:dyDescent="0.25">
      <c r="A202" s="909" t="s">
        <v>385</v>
      </c>
      <c r="B202" s="782">
        <v>120</v>
      </c>
      <c r="C202" s="782">
        <v>0</v>
      </c>
      <c r="D202" s="782">
        <v>0</v>
      </c>
      <c r="E202" s="782">
        <v>0</v>
      </c>
      <c r="F202" s="782">
        <v>0</v>
      </c>
      <c r="G202" s="782">
        <v>120</v>
      </c>
      <c r="H202" s="782">
        <v>120</v>
      </c>
      <c r="I202" s="782">
        <v>0</v>
      </c>
      <c r="J202" s="782">
        <v>0</v>
      </c>
      <c r="K202" s="782">
        <v>0</v>
      </c>
      <c r="L202" s="782">
        <v>0</v>
      </c>
      <c r="M202" s="782">
        <v>120</v>
      </c>
      <c r="N202" s="783">
        <v>0</v>
      </c>
      <c r="O202" s="286" t="s">
        <v>137</v>
      </c>
      <c r="P202" s="849" t="s">
        <v>137</v>
      </c>
    </row>
    <row r="203" spans="1:16" ht="16.5" x14ac:dyDescent="0.25">
      <c r="A203" s="957"/>
      <c r="B203" s="784"/>
      <c r="C203" s="784"/>
      <c r="D203" s="784"/>
      <c r="E203" s="784"/>
      <c r="F203" s="784"/>
      <c r="G203" s="784"/>
      <c r="H203" s="784"/>
      <c r="I203" s="784"/>
      <c r="J203" s="784"/>
      <c r="K203" s="784"/>
      <c r="L203" s="784"/>
      <c r="M203" s="784"/>
      <c r="N203" s="785"/>
      <c r="O203" s="286"/>
      <c r="P203" s="849"/>
    </row>
    <row r="204" spans="1:16" ht="33" x14ac:dyDescent="0.25">
      <c r="A204" s="758" t="s">
        <v>386</v>
      </c>
      <c r="B204" s="786">
        <v>120</v>
      </c>
      <c r="C204" s="786">
        <v>0</v>
      </c>
      <c r="D204" s="786">
        <v>0</v>
      </c>
      <c r="E204" s="786">
        <v>0</v>
      </c>
      <c r="F204" s="786">
        <v>0</v>
      </c>
      <c r="G204" s="786">
        <v>120</v>
      </c>
      <c r="H204" s="786">
        <v>120</v>
      </c>
      <c r="I204" s="786">
        <v>0</v>
      </c>
      <c r="J204" s="786">
        <v>0</v>
      </c>
      <c r="K204" s="786">
        <v>0</v>
      </c>
      <c r="L204" s="786">
        <v>0</v>
      </c>
      <c r="M204" s="786">
        <v>120</v>
      </c>
      <c r="N204" s="787">
        <v>0</v>
      </c>
      <c r="O204" s="286"/>
      <c r="P204" s="849"/>
    </row>
    <row r="205" spans="1:16" ht="16.5" x14ac:dyDescent="0.25">
      <c r="A205" s="957"/>
      <c r="B205" s="777"/>
      <c r="C205" s="777"/>
      <c r="D205" s="777"/>
      <c r="E205" s="777"/>
      <c r="F205" s="777"/>
      <c r="G205" s="777"/>
      <c r="H205" s="777"/>
      <c r="I205" s="777"/>
      <c r="J205" s="777"/>
      <c r="K205" s="777"/>
      <c r="L205" s="777"/>
      <c r="M205" s="777"/>
      <c r="N205" s="788"/>
      <c r="O205" s="286"/>
      <c r="P205" s="849"/>
    </row>
    <row r="206" spans="1:16" ht="16.5" x14ac:dyDescent="0.25">
      <c r="A206" s="910" t="s">
        <v>387</v>
      </c>
      <c r="B206" s="789"/>
      <c r="C206" s="789"/>
      <c r="D206" s="789"/>
      <c r="E206" s="789"/>
      <c r="F206" s="789"/>
      <c r="G206" s="789"/>
      <c r="H206" s="789"/>
      <c r="I206" s="789"/>
      <c r="J206" s="789"/>
      <c r="K206" s="789"/>
      <c r="L206" s="789"/>
      <c r="M206" s="789"/>
      <c r="N206" s="776"/>
      <c r="O206" s="286"/>
      <c r="P206" s="849"/>
    </row>
    <row r="207" spans="1:16" ht="16.5" x14ac:dyDescent="0.25">
      <c r="A207" s="957"/>
      <c r="B207" s="777"/>
      <c r="C207" s="777"/>
      <c r="D207" s="777"/>
      <c r="E207" s="777"/>
      <c r="F207" s="777"/>
      <c r="G207" s="777"/>
      <c r="H207" s="777"/>
      <c r="I207" s="777"/>
      <c r="J207" s="777"/>
      <c r="K207" s="777"/>
      <c r="L207" s="777"/>
      <c r="M207" s="777"/>
      <c r="N207" s="788"/>
      <c r="O207" s="286"/>
      <c r="P207" s="849"/>
    </row>
    <row r="208" spans="1:16" ht="115.5" x14ac:dyDescent="0.25">
      <c r="A208" s="656" t="s">
        <v>388</v>
      </c>
      <c r="B208" s="732">
        <v>463.2</v>
      </c>
      <c r="C208" s="732">
        <v>0</v>
      </c>
      <c r="D208" s="732">
        <v>0</v>
      </c>
      <c r="E208" s="732">
        <v>0</v>
      </c>
      <c r="F208" s="732">
        <v>0</v>
      </c>
      <c r="G208" s="766">
        <v>463.2</v>
      </c>
      <c r="H208" s="732">
        <v>521.85599999999999</v>
      </c>
      <c r="I208" s="732">
        <v>0</v>
      </c>
      <c r="J208" s="732">
        <v>0</v>
      </c>
      <c r="K208" s="732">
        <v>0</v>
      </c>
      <c r="L208" s="732">
        <v>0</v>
      </c>
      <c r="M208" s="766">
        <v>521.85599999999999</v>
      </c>
      <c r="N208" s="780">
        <v>0.12663212435233162</v>
      </c>
      <c r="O208" s="425" t="s">
        <v>1714</v>
      </c>
      <c r="P208" s="738" t="s">
        <v>1715</v>
      </c>
    </row>
    <row r="209" spans="1:16" ht="82.5" x14ac:dyDescent="0.25">
      <c r="A209" s="656" t="s">
        <v>389</v>
      </c>
      <c r="B209" s="732">
        <v>0</v>
      </c>
      <c r="C209" s="732">
        <v>0</v>
      </c>
      <c r="D209" s="732">
        <v>121</v>
      </c>
      <c r="E209" s="732">
        <v>0</v>
      </c>
      <c r="F209" s="732">
        <v>0</v>
      </c>
      <c r="G209" s="730">
        <v>121</v>
      </c>
      <c r="H209" s="732">
        <v>0</v>
      </c>
      <c r="I209" s="732">
        <v>0</v>
      </c>
      <c r="J209" s="732">
        <v>0</v>
      </c>
      <c r="K209" s="732">
        <v>0</v>
      </c>
      <c r="L209" s="732">
        <v>0</v>
      </c>
      <c r="M209" s="730">
        <v>0</v>
      </c>
      <c r="N209" s="780">
        <v>-1</v>
      </c>
      <c r="O209" s="738" t="s">
        <v>390</v>
      </c>
      <c r="P209" s="738" t="s">
        <v>391</v>
      </c>
    </row>
    <row r="210" spans="1:16" ht="16.5" x14ac:dyDescent="0.25">
      <c r="A210" s="909" t="s">
        <v>392</v>
      </c>
      <c r="B210" s="782">
        <v>463.2</v>
      </c>
      <c r="C210" s="782">
        <v>0</v>
      </c>
      <c r="D210" s="782">
        <v>121</v>
      </c>
      <c r="E210" s="782">
        <v>0</v>
      </c>
      <c r="F210" s="782">
        <v>0</v>
      </c>
      <c r="G210" s="782">
        <v>584.20000000000005</v>
      </c>
      <c r="H210" s="782">
        <v>521.85599999999999</v>
      </c>
      <c r="I210" s="782">
        <v>0</v>
      </c>
      <c r="J210" s="782">
        <v>0</v>
      </c>
      <c r="K210" s="782">
        <v>0</v>
      </c>
      <c r="L210" s="782">
        <v>0</v>
      </c>
      <c r="M210" s="782">
        <v>521.85599999999999</v>
      </c>
      <c r="N210" s="783">
        <v>-0.10671687778158173</v>
      </c>
      <c r="O210" s="286"/>
      <c r="P210" s="849"/>
    </row>
    <row r="211" spans="1:16" ht="16.5" x14ac:dyDescent="0.25">
      <c r="A211" s="957"/>
      <c r="B211" s="784"/>
      <c r="C211" s="784"/>
      <c r="D211" s="784"/>
      <c r="E211" s="784"/>
      <c r="F211" s="784"/>
      <c r="G211" s="784"/>
      <c r="H211" s="784"/>
      <c r="I211" s="784"/>
      <c r="J211" s="784"/>
      <c r="K211" s="784"/>
      <c r="L211" s="784"/>
      <c r="M211" s="784"/>
      <c r="N211" s="785"/>
      <c r="O211" s="286"/>
      <c r="P211" s="849"/>
    </row>
    <row r="212" spans="1:16" ht="33" x14ac:dyDescent="0.25">
      <c r="A212" s="758" t="s">
        <v>393</v>
      </c>
      <c r="B212" s="786">
        <v>463.2</v>
      </c>
      <c r="C212" s="786">
        <v>0</v>
      </c>
      <c r="D212" s="786">
        <v>121</v>
      </c>
      <c r="E212" s="786">
        <v>0</v>
      </c>
      <c r="F212" s="786">
        <v>0</v>
      </c>
      <c r="G212" s="786">
        <v>584.20000000000005</v>
      </c>
      <c r="H212" s="786">
        <v>521.85599999999999</v>
      </c>
      <c r="I212" s="786">
        <v>0</v>
      </c>
      <c r="J212" s="786">
        <v>0</v>
      </c>
      <c r="K212" s="786">
        <v>0</v>
      </c>
      <c r="L212" s="786">
        <v>0</v>
      </c>
      <c r="M212" s="786">
        <v>521.85599999999999</v>
      </c>
      <c r="N212" s="787">
        <v>-0.10671687778158173</v>
      </c>
      <c r="O212" s="286"/>
      <c r="P212" s="849"/>
    </row>
    <row r="213" spans="1:16" ht="15.75" x14ac:dyDescent="0.25">
      <c r="A213" s="939"/>
      <c r="B213" s="146"/>
      <c r="C213" s="146"/>
      <c r="D213" s="146"/>
      <c r="E213" s="146"/>
      <c r="F213" s="146"/>
      <c r="G213" s="146"/>
      <c r="H213" s="146"/>
      <c r="I213" s="146"/>
      <c r="J213" s="146"/>
      <c r="K213" s="146"/>
      <c r="L213" s="146"/>
      <c r="M213" s="146"/>
      <c r="N213" s="146"/>
      <c r="O213" s="146"/>
      <c r="P213" s="828"/>
    </row>
    <row r="214" spans="1:16" hidden="1" x14ac:dyDescent="0.25"/>
    <row r="215" spans="1:16" hidden="1" x14ac:dyDescent="0.25"/>
    <row r="216" spans="1:16" hidden="1" x14ac:dyDescent="0.25"/>
    <row r="217" spans="1:16" hidden="1" x14ac:dyDescent="0.25"/>
    <row r="218" spans="1:16" hidden="1" x14ac:dyDescent="0.25"/>
    <row r="219" spans="1:16" hidden="1" x14ac:dyDescent="0.25"/>
    <row r="220" spans="1:16" hidden="1" x14ac:dyDescent="0.25"/>
    <row r="221" spans="1:16" hidden="1" x14ac:dyDescent="0.25"/>
    <row r="222" spans="1:16" hidden="1" x14ac:dyDescent="0.25"/>
    <row r="223" spans="1:16" hidden="1" x14ac:dyDescent="0.25"/>
    <row r="224" spans="1:16"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139"/>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50.7109375" customWidth="1"/>
    <col min="17" max="17" width="1.7109375" customWidth="1"/>
    <col min="18" max="16384" width="9.140625" hidden="1"/>
  </cols>
  <sheetData>
    <row r="1" spans="1:16" ht="9.9499999999999993" customHeight="1" x14ac:dyDescent="0.25">
      <c r="A1" s="124"/>
      <c r="B1" s="125"/>
      <c r="C1" s="126"/>
      <c r="D1" s="126"/>
      <c r="E1" s="126"/>
      <c r="F1" s="126"/>
      <c r="G1" s="127"/>
      <c r="H1" s="125"/>
      <c r="I1" s="126"/>
      <c r="J1" s="126"/>
      <c r="K1" s="126"/>
      <c r="L1" s="126"/>
      <c r="M1" s="127"/>
      <c r="N1" s="128"/>
      <c r="O1" s="129"/>
      <c r="P1" s="129"/>
    </row>
    <row r="2" spans="1:16" ht="99.95" customHeight="1" x14ac:dyDescent="0.25">
      <c r="A2" s="903" t="s">
        <v>5</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row>
    <row r="3" spans="1:16" ht="9.9499999999999993" customHeight="1" thickBot="1" x14ac:dyDescent="0.3">
      <c r="A3" s="14"/>
      <c r="B3" s="15"/>
      <c r="C3" s="15"/>
      <c r="D3" s="15"/>
      <c r="E3" s="15"/>
      <c r="F3" s="15"/>
      <c r="G3" s="15"/>
      <c r="H3" s="15"/>
      <c r="I3" s="15"/>
      <c r="J3" s="15"/>
      <c r="K3" s="15"/>
      <c r="L3" s="15"/>
      <c r="M3" s="15"/>
      <c r="N3" s="16"/>
      <c r="O3" s="17"/>
      <c r="P3" s="18"/>
    </row>
    <row r="4" spans="1:16" ht="15.75" customHeight="1" x14ac:dyDescent="0.25">
      <c r="A4" s="663"/>
      <c r="B4" s="664"/>
      <c r="C4" s="664"/>
      <c r="D4" s="664"/>
      <c r="E4" s="664"/>
      <c r="F4" s="664"/>
      <c r="G4" s="664"/>
      <c r="H4" s="664"/>
      <c r="I4" s="664"/>
      <c r="J4" s="664"/>
      <c r="K4" s="664"/>
      <c r="L4" s="664"/>
      <c r="M4" s="664"/>
      <c r="N4" s="665"/>
      <c r="O4" s="666"/>
      <c r="P4" s="850"/>
    </row>
    <row r="5" spans="1:16" ht="33" x14ac:dyDescent="0.25">
      <c r="A5" s="958" t="s">
        <v>597</v>
      </c>
      <c r="B5" s="667"/>
      <c r="C5" s="667"/>
      <c r="D5" s="668"/>
      <c r="E5" s="668"/>
      <c r="F5" s="668"/>
      <c r="G5" s="668"/>
      <c r="H5" s="668"/>
      <c r="I5" s="668"/>
      <c r="J5" s="668"/>
      <c r="K5" s="668"/>
      <c r="L5" s="668"/>
      <c r="M5" s="668"/>
      <c r="N5" s="669"/>
      <c r="O5" s="351"/>
      <c r="P5" s="851"/>
    </row>
    <row r="6" spans="1:16" ht="16.5" x14ac:dyDescent="0.25">
      <c r="A6" s="959"/>
      <c r="B6" s="670"/>
      <c r="C6" s="670"/>
      <c r="D6" s="670"/>
      <c r="E6" s="670"/>
      <c r="F6" s="670"/>
      <c r="G6" s="671"/>
      <c r="H6" s="670"/>
      <c r="I6" s="670"/>
      <c r="J6" s="670"/>
      <c r="K6" s="670"/>
      <c r="L6" s="670"/>
      <c r="M6" s="671"/>
      <c r="N6" s="672"/>
      <c r="O6" s="222"/>
      <c r="P6" s="852"/>
    </row>
    <row r="7" spans="1:16" ht="33" x14ac:dyDescent="0.25">
      <c r="A7" s="152" t="s">
        <v>598</v>
      </c>
      <c r="B7" s="673"/>
      <c r="C7" s="673"/>
      <c r="D7" s="673"/>
      <c r="E7" s="673"/>
      <c r="F7" s="673"/>
      <c r="G7" s="673"/>
      <c r="H7" s="673"/>
      <c r="I7" s="673"/>
      <c r="J7" s="673"/>
      <c r="K7" s="673"/>
      <c r="L7" s="673"/>
      <c r="M7" s="673"/>
      <c r="N7" s="673"/>
      <c r="O7" s="673"/>
      <c r="P7" s="811"/>
    </row>
    <row r="8" spans="1:16" ht="33" x14ac:dyDescent="0.25">
      <c r="A8" s="674" t="s">
        <v>599</v>
      </c>
      <c r="B8" s="324">
        <v>1.7</v>
      </c>
      <c r="C8" s="324">
        <v>0</v>
      </c>
      <c r="D8" s="324">
        <v>0</v>
      </c>
      <c r="E8" s="324">
        <v>0</v>
      </c>
      <c r="F8" s="324">
        <v>0</v>
      </c>
      <c r="G8" s="325">
        <v>1.7</v>
      </c>
      <c r="H8" s="324">
        <v>1.7</v>
      </c>
      <c r="I8" s="324">
        <v>0</v>
      </c>
      <c r="J8" s="324">
        <v>0</v>
      </c>
      <c r="K8" s="324">
        <v>0</v>
      </c>
      <c r="L8" s="324">
        <v>0</v>
      </c>
      <c r="M8" s="325">
        <v>1.7</v>
      </c>
      <c r="N8" s="235">
        <v>0</v>
      </c>
      <c r="O8" s="675" t="s">
        <v>600</v>
      </c>
      <c r="P8" s="693" t="s">
        <v>1688</v>
      </c>
    </row>
    <row r="9" spans="1:16" ht="82.5" x14ac:dyDescent="0.25">
      <c r="A9" s="676" t="s">
        <v>601</v>
      </c>
      <c r="B9" s="335">
        <v>2.7909999999999999</v>
      </c>
      <c r="C9" s="335">
        <v>0</v>
      </c>
      <c r="D9" s="335">
        <v>0</v>
      </c>
      <c r="E9" s="335">
        <v>0</v>
      </c>
      <c r="F9" s="335">
        <v>0</v>
      </c>
      <c r="G9" s="336">
        <v>2.7909999999999999</v>
      </c>
      <c r="H9" s="335">
        <v>2.621</v>
      </c>
      <c r="I9" s="335">
        <v>0</v>
      </c>
      <c r="J9" s="335">
        <v>0</v>
      </c>
      <c r="K9" s="335">
        <v>0</v>
      </c>
      <c r="L9" s="335">
        <v>0</v>
      </c>
      <c r="M9" s="336">
        <v>2.621</v>
      </c>
      <c r="N9" s="237">
        <v>-6.0910068075958411E-2</v>
      </c>
      <c r="O9" s="676" t="s">
        <v>602</v>
      </c>
      <c r="P9" s="700" t="s">
        <v>1726</v>
      </c>
    </row>
    <row r="10" spans="1:16" ht="49.5" x14ac:dyDescent="0.25">
      <c r="A10" s="676" t="s">
        <v>603</v>
      </c>
      <c r="B10" s="335">
        <v>0</v>
      </c>
      <c r="C10" s="335">
        <v>0</v>
      </c>
      <c r="D10" s="335">
        <v>0</v>
      </c>
      <c r="E10" s="335">
        <v>0</v>
      </c>
      <c r="F10" s="335">
        <v>0</v>
      </c>
      <c r="G10" s="336">
        <v>0</v>
      </c>
      <c r="H10" s="335">
        <v>1.5</v>
      </c>
      <c r="I10" s="335">
        <v>0</v>
      </c>
      <c r="J10" s="335">
        <v>0</v>
      </c>
      <c r="K10" s="335">
        <v>0</v>
      </c>
      <c r="L10" s="335">
        <v>0</v>
      </c>
      <c r="M10" s="336">
        <v>1.5</v>
      </c>
      <c r="N10" s="237" t="s">
        <v>118</v>
      </c>
      <c r="O10" s="676" t="s">
        <v>604</v>
      </c>
      <c r="P10" s="700" t="s">
        <v>605</v>
      </c>
    </row>
    <row r="11" spans="1:16" ht="33" x14ac:dyDescent="0.25">
      <c r="A11" s="92" t="s">
        <v>606</v>
      </c>
      <c r="B11" s="93">
        <v>4.4909999999999997</v>
      </c>
      <c r="C11" s="93">
        <v>0</v>
      </c>
      <c r="D11" s="93">
        <v>0</v>
      </c>
      <c r="E11" s="93">
        <v>0</v>
      </c>
      <c r="F11" s="93">
        <v>0</v>
      </c>
      <c r="G11" s="93">
        <v>4.4909999999999997</v>
      </c>
      <c r="H11" s="93">
        <v>5.8209999999999997</v>
      </c>
      <c r="I11" s="93">
        <v>0</v>
      </c>
      <c r="J11" s="93">
        <v>0</v>
      </c>
      <c r="K11" s="93">
        <v>0</v>
      </c>
      <c r="L11" s="93">
        <v>0</v>
      </c>
      <c r="M11" s="93">
        <v>5.8209999999999997</v>
      </c>
      <c r="N11" s="252">
        <v>0.29614785125807175</v>
      </c>
      <c r="O11" s="677"/>
      <c r="P11" s="677"/>
    </row>
    <row r="12" spans="1:16" ht="16.5" x14ac:dyDescent="0.25">
      <c r="A12" s="678"/>
      <c r="B12" s="679"/>
      <c r="C12" s="679"/>
      <c r="D12" s="679"/>
      <c r="E12" s="679"/>
      <c r="F12" s="679"/>
      <c r="G12" s="679"/>
      <c r="H12" s="679"/>
      <c r="I12" s="679"/>
      <c r="J12" s="679"/>
      <c r="K12" s="679"/>
      <c r="L12" s="679"/>
      <c r="M12" s="679"/>
      <c r="N12" s="680"/>
      <c r="O12" s="681"/>
      <c r="P12" s="853"/>
    </row>
    <row r="13" spans="1:16" ht="16.5" x14ac:dyDescent="0.25">
      <c r="A13" s="43" t="s">
        <v>607</v>
      </c>
      <c r="B13" s="44"/>
      <c r="C13" s="44"/>
      <c r="D13" s="44"/>
      <c r="E13" s="44"/>
      <c r="F13" s="44"/>
      <c r="G13" s="44"/>
      <c r="H13" s="44"/>
      <c r="I13" s="44"/>
      <c r="J13" s="44"/>
      <c r="K13" s="44"/>
      <c r="L13" s="44"/>
      <c r="M13" s="44"/>
      <c r="N13" s="682"/>
      <c r="O13" s="73"/>
      <c r="P13" s="74"/>
    </row>
    <row r="14" spans="1:16" ht="66" x14ac:dyDescent="0.25">
      <c r="A14" s="674" t="s">
        <v>608</v>
      </c>
      <c r="B14" s="324">
        <v>4.2439999999999998</v>
      </c>
      <c r="C14" s="324">
        <v>0</v>
      </c>
      <c r="D14" s="324">
        <v>0</v>
      </c>
      <c r="E14" s="324">
        <v>0</v>
      </c>
      <c r="F14" s="324">
        <v>0</v>
      </c>
      <c r="G14" s="325">
        <v>4.2439999999999998</v>
      </c>
      <c r="H14" s="324">
        <v>4.5369999999999999</v>
      </c>
      <c r="I14" s="324">
        <v>0</v>
      </c>
      <c r="J14" s="324">
        <v>0</v>
      </c>
      <c r="K14" s="324">
        <v>0</v>
      </c>
      <c r="L14" s="324">
        <v>0</v>
      </c>
      <c r="M14" s="325">
        <v>4.5369999999999999</v>
      </c>
      <c r="N14" s="235">
        <v>6.9038642789820956E-2</v>
      </c>
      <c r="O14" s="675" t="s">
        <v>609</v>
      </c>
      <c r="P14" s="675" t="s">
        <v>610</v>
      </c>
    </row>
    <row r="15" spans="1:16" ht="33" x14ac:dyDescent="0.25">
      <c r="A15" s="683" t="s">
        <v>611</v>
      </c>
      <c r="B15" s="335">
        <v>-0.05</v>
      </c>
      <c r="C15" s="335">
        <v>0</v>
      </c>
      <c r="D15" s="335">
        <v>0</v>
      </c>
      <c r="E15" s="335">
        <v>0</v>
      </c>
      <c r="F15" s="335">
        <v>0</v>
      </c>
      <c r="G15" s="336">
        <v>-0.05</v>
      </c>
      <c r="H15" s="335">
        <v>0</v>
      </c>
      <c r="I15" s="335">
        <v>0</v>
      </c>
      <c r="J15" s="335">
        <v>0</v>
      </c>
      <c r="K15" s="335">
        <v>0</v>
      </c>
      <c r="L15" s="335">
        <v>0</v>
      </c>
      <c r="M15" s="336">
        <v>0</v>
      </c>
      <c r="N15" s="237">
        <v>-1</v>
      </c>
      <c r="O15" s="676" t="s">
        <v>612</v>
      </c>
      <c r="P15" s="676" t="s">
        <v>613</v>
      </c>
    </row>
    <row r="16" spans="1:16" ht="33" x14ac:dyDescent="0.25">
      <c r="A16" s="92" t="s">
        <v>614</v>
      </c>
      <c r="B16" s="93">
        <v>4.194</v>
      </c>
      <c r="C16" s="93">
        <v>0</v>
      </c>
      <c r="D16" s="93">
        <v>0</v>
      </c>
      <c r="E16" s="93">
        <v>0</v>
      </c>
      <c r="F16" s="93">
        <v>0</v>
      </c>
      <c r="G16" s="93">
        <v>4.194</v>
      </c>
      <c r="H16" s="93">
        <v>4.5369999999999999</v>
      </c>
      <c r="I16" s="93">
        <v>0</v>
      </c>
      <c r="J16" s="93">
        <v>0</v>
      </c>
      <c r="K16" s="93">
        <v>0</v>
      </c>
      <c r="L16" s="93">
        <v>0</v>
      </c>
      <c r="M16" s="93">
        <v>4.5369999999999999</v>
      </c>
      <c r="N16" s="252">
        <v>8.1783500238435849E-2</v>
      </c>
      <c r="O16" s="93"/>
      <c r="P16" s="93"/>
    </row>
    <row r="17" spans="1:16" ht="16.5" x14ac:dyDescent="0.25">
      <c r="A17" s="678"/>
      <c r="B17" s="367"/>
      <c r="C17" s="367"/>
      <c r="D17" s="367"/>
      <c r="E17" s="367"/>
      <c r="F17" s="367"/>
      <c r="G17" s="367"/>
      <c r="H17" s="367"/>
      <c r="I17" s="367"/>
      <c r="J17" s="367"/>
      <c r="K17" s="367"/>
      <c r="L17" s="367"/>
      <c r="M17" s="367"/>
      <c r="N17" s="680"/>
      <c r="O17" s="684"/>
      <c r="P17" s="854"/>
    </row>
    <row r="18" spans="1:16" ht="16.5" x14ac:dyDescent="0.25">
      <c r="A18" s="43" t="s">
        <v>615</v>
      </c>
      <c r="B18" s="44"/>
      <c r="C18" s="44"/>
      <c r="D18" s="44"/>
      <c r="E18" s="44"/>
      <c r="F18" s="44"/>
      <c r="G18" s="44"/>
      <c r="H18" s="44"/>
      <c r="I18" s="44"/>
      <c r="J18" s="44"/>
      <c r="K18" s="44"/>
      <c r="L18" s="44"/>
      <c r="M18" s="44"/>
      <c r="N18" s="682"/>
      <c r="O18" s="44"/>
      <c r="P18" s="114"/>
    </row>
    <row r="19" spans="1:16" ht="165" x14ac:dyDescent="0.25">
      <c r="A19" s="674" t="s">
        <v>616</v>
      </c>
      <c r="B19" s="324">
        <v>16.305</v>
      </c>
      <c r="C19" s="324">
        <v>0</v>
      </c>
      <c r="D19" s="324">
        <v>0</v>
      </c>
      <c r="E19" s="324">
        <v>0</v>
      </c>
      <c r="F19" s="324">
        <v>0</v>
      </c>
      <c r="G19" s="325">
        <v>16.305</v>
      </c>
      <c r="H19" s="324">
        <v>17.594999999999999</v>
      </c>
      <c r="I19" s="324">
        <v>0</v>
      </c>
      <c r="J19" s="324">
        <v>0</v>
      </c>
      <c r="K19" s="324">
        <v>0</v>
      </c>
      <c r="L19" s="324">
        <v>0</v>
      </c>
      <c r="M19" s="325">
        <v>17.594999999999999</v>
      </c>
      <c r="N19" s="235">
        <v>7.9116835326586879E-2</v>
      </c>
      <c r="O19" s="685" t="s">
        <v>1629</v>
      </c>
      <c r="P19" s="693" t="s">
        <v>1727</v>
      </c>
    </row>
    <row r="20" spans="1:16" ht="33" x14ac:dyDescent="0.25">
      <c r="A20" s="683" t="s">
        <v>617</v>
      </c>
      <c r="B20" s="335">
        <v>0</v>
      </c>
      <c r="C20" s="335">
        <v>0</v>
      </c>
      <c r="D20" s="335">
        <v>31.3</v>
      </c>
      <c r="E20" s="335">
        <v>0</v>
      </c>
      <c r="F20" s="335">
        <v>0</v>
      </c>
      <c r="G20" s="336">
        <v>31.3</v>
      </c>
      <c r="H20" s="335">
        <v>0</v>
      </c>
      <c r="I20" s="335">
        <v>0</v>
      </c>
      <c r="J20" s="335">
        <v>32.200000000000003</v>
      </c>
      <c r="K20" s="335">
        <v>0</v>
      </c>
      <c r="L20" s="335">
        <v>0</v>
      </c>
      <c r="M20" s="336">
        <v>32.200000000000003</v>
      </c>
      <c r="N20" s="237">
        <v>2.875399361022371E-2</v>
      </c>
      <c r="O20" s="676" t="s">
        <v>618</v>
      </c>
      <c r="P20" s="700" t="s">
        <v>1689</v>
      </c>
    </row>
    <row r="21" spans="1:16" ht="33" x14ac:dyDescent="0.25">
      <c r="A21" s="683" t="s">
        <v>619</v>
      </c>
      <c r="B21" s="335">
        <v>0</v>
      </c>
      <c r="C21" s="335">
        <v>0.4</v>
      </c>
      <c r="D21" s="335">
        <v>0</v>
      </c>
      <c r="E21" s="335">
        <v>0</v>
      </c>
      <c r="F21" s="335">
        <v>0</v>
      </c>
      <c r="G21" s="336">
        <v>0.4</v>
      </c>
      <c r="H21" s="335">
        <v>0</v>
      </c>
      <c r="I21" s="335">
        <v>0.4</v>
      </c>
      <c r="J21" s="335">
        <v>0</v>
      </c>
      <c r="K21" s="335">
        <v>0</v>
      </c>
      <c r="L21" s="335">
        <v>0</v>
      </c>
      <c r="M21" s="336">
        <v>0.4</v>
      </c>
      <c r="N21" s="237">
        <v>0</v>
      </c>
      <c r="O21" s="676" t="s">
        <v>620</v>
      </c>
      <c r="P21" s="693" t="s">
        <v>141</v>
      </c>
    </row>
    <row r="22" spans="1:16" ht="49.5" x14ac:dyDescent="0.25">
      <c r="A22" s="683" t="s">
        <v>621</v>
      </c>
      <c r="B22" s="335">
        <v>-0.18</v>
      </c>
      <c r="C22" s="335">
        <v>0</v>
      </c>
      <c r="D22" s="335">
        <v>0</v>
      </c>
      <c r="E22" s="335">
        <v>0</v>
      </c>
      <c r="F22" s="335">
        <v>0</v>
      </c>
      <c r="G22" s="336">
        <v>-0.18</v>
      </c>
      <c r="H22" s="335">
        <v>-0.18</v>
      </c>
      <c r="I22" s="335">
        <v>0</v>
      </c>
      <c r="J22" s="335">
        <v>0</v>
      </c>
      <c r="K22" s="335">
        <v>0</v>
      </c>
      <c r="L22" s="335">
        <v>0</v>
      </c>
      <c r="M22" s="336">
        <v>-0.18</v>
      </c>
      <c r="N22" s="237">
        <v>0</v>
      </c>
      <c r="O22" s="676" t="s">
        <v>622</v>
      </c>
      <c r="P22" s="693" t="s">
        <v>141</v>
      </c>
    </row>
    <row r="23" spans="1:16" ht="33" x14ac:dyDescent="0.25">
      <c r="A23" s="92" t="s">
        <v>623</v>
      </c>
      <c r="B23" s="93">
        <v>16.125</v>
      </c>
      <c r="C23" s="93">
        <v>0.4</v>
      </c>
      <c r="D23" s="93">
        <v>31.3</v>
      </c>
      <c r="E23" s="93">
        <v>0</v>
      </c>
      <c r="F23" s="93">
        <v>0</v>
      </c>
      <c r="G23" s="93">
        <v>47.825000000000003</v>
      </c>
      <c r="H23" s="93">
        <v>17.414999999999999</v>
      </c>
      <c r="I23" s="93">
        <v>0.4</v>
      </c>
      <c r="J23" s="93">
        <v>32.200000000000003</v>
      </c>
      <c r="K23" s="93">
        <v>0</v>
      </c>
      <c r="L23" s="93">
        <v>0</v>
      </c>
      <c r="M23" s="93">
        <v>50.015000000000001</v>
      </c>
      <c r="N23" s="252">
        <v>4.5791949817041246E-2</v>
      </c>
      <c r="O23" s="677"/>
      <c r="P23" s="677"/>
    </row>
    <row r="24" spans="1:16" ht="16.5" x14ac:dyDescent="0.25">
      <c r="A24" s="678"/>
      <c r="B24" s="679"/>
      <c r="C24" s="679"/>
      <c r="D24" s="679"/>
      <c r="E24" s="679"/>
      <c r="F24" s="679"/>
      <c r="G24" s="679"/>
      <c r="H24" s="679"/>
      <c r="I24" s="679"/>
      <c r="J24" s="679"/>
      <c r="K24" s="679"/>
      <c r="L24" s="679"/>
      <c r="M24" s="679"/>
      <c r="N24" s="680"/>
      <c r="O24" s="686"/>
      <c r="P24" s="855"/>
    </row>
    <row r="25" spans="1:16" ht="33" x14ac:dyDescent="0.25">
      <c r="A25" s="930" t="s">
        <v>624</v>
      </c>
      <c r="B25" s="45"/>
      <c r="C25" s="45"/>
      <c r="D25" s="45"/>
      <c r="E25" s="45"/>
      <c r="F25" s="45"/>
      <c r="G25" s="45"/>
      <c r="H25" s="45"/>
      <c r="I25" s="45"/>
      <c r="J25" s="45"/>
      <c r="K25" s="45"/>
      <c r="L25" s="45"/>
      <c r="M25" s="45"/>
      <c r="N25" s="45"/>
      <c r="O25" s="45"/>
      <c r="P25" s="856"/>
    </row>
    <row r="26" spans="1:16" ht="33" x14ac:dyDescent="0.25">
      <c r="A26" s="674" t="s">
        <v>625</v>
      </c>
      <c r="B26" s="324">
        <v>9.1449999999999996</v>
      </c>
      <c r="C26" s="324">
        <v>0</v>
      </c>
      <c r="D26" s="324">
        <v>0</v>
      </c>
      <c r="E26" s="324">
        <v>0</v>
      </c>
      <c r="F26" s="324">
        <v>0</v>
      </c>
      <c r="G26" s="325">
        <v>9.1449999999999996</v>
      </c>
      <c r="H26" s="324">
        <v>9.6</v>
      </c>
      <c r="I26" s="324">
        <v>0</v>
      </c>
      <c r="J26" s="324">
        <v>0</v>
      </c>
      <c r="K26" s="324">
        <v>0</v>
      </c>
      <c r="L26" s="324">
        <v>0</v>
      </c>
      <c r="M26" s="325">
        <v>9.6</v>
      </c>
      <c r="N26" s="235">
        <v>4.9753963914707502E-2</v>
      </c>
      <c r="O26" s="675" t="s">
        <v>626</v>
      </c>
      <c r="P26" s="675" t="s">
        <v>1690</v>
      </c>
    </row>
    <row r="27" spans="1:16" ht="66" x14ac:dyDescent="0.25">
      <c r="A27" s="683" t="s">
        <v>627</v>
      </c>
      <c r="B27" s="335">
        <v>0</v>
      </c>
      <c r="C27" s="335">
        <v>0</v>
      </c>
      <c r="D27" s="335">
        <v>2.8</v>
      </c>
      <c r="E27" s="335">
        <v>0</v>
      </c>
      <c r="F27" s="335">
        <v>0</v>
      </c>
      <c r="G27" s="336">
        <v>2.8</v>
      </c>
      <c r="H27" s="335">
        <v>0</v>
      </c>
      <c r="I27" s="335">
        <v>0</v>
      </c>
      <c r="J27" s="335">
        <v>18.399999999999999</v>
      </c>
      <c r="K27" s="335">
        <v>0</v>
      </c>
      <c r="L27" s="335">
        <v>0</v>
      </c>
      <c r="M27" s="336">
        <v>18.399999999999999</v>
      </c>
      <c r="N27" s="237">
        <v>5.5714285714285712</v>
      </c>
      <c r="O27" s="676" t="s">
        <v>628</v>
      </c>
      <c r="P27" s="693" t="s">
        <v>629</v>
      </c>
    </row>
    <row r="28" spans="1:16" ht="33" x14ac:dyDescent="0.25">
      <c r="A28" s="683" t="s">
        <v>630</v>
      </c>
      <c r="B28" s="335">
        <v>0</v>
      </c>
      <c r="C28" s="335">
        <v>2.5499999999999998</v>
      </c>
      <c r="D28" s="335">
        <v>0</v>
      </c>
      <c r="E28" s="335">
        <v>0</v>
      </c>
      <c r="F28" s="335">
        <v>0</v>
      </c>
      <c r="G28" s="336">
        <v>2.5499999999999998</v>
      </c>
      <c r="H28" s="335">
        <v>0</v>
      </c>
      <c r="I28" s="335">
        <v>2.5</v>
      </c>
      <c r="J28" s="335">
        <v>0</v>
      </c>
      <c r="K28" s="335">
        <v>0</v>
      </c>
      <c r="L28" s="335">
        <v>0</v>
      </c>
      <c r="M28" s="336">
        <v>2.5</v>
      </c>
      <c r="N28" s="237">
        <v>-1.9607843137254832E-2</v>
      </c>
      <c r="O28" s="676" t="s">
        <v>620</v>
      </c>
      <c r="P28" s="676" t="s">
        <v>1691</v>
      </c>
    </row>
    <row r="29" spans="1:16" ht="33" x14ac:dyDescent="0.25">
      <c r="A29" s="92" t="s">
        <v>631</v>
      </c>
      <c r="B29" s="93">
        <v>9.1449999999999996</v>
      </c>
      <c r="C29" s="93">
        <v>2.5499999999999998</v>
      </c>
      <c r="D29" s="93">
        <v>2.8</v>
      </c>
      <c r="E29" s="93">
        <v>0</v>
      </c>
      <c r="F29" s="93">
        <v>0</v>
      </c>
      <c r="G29" s="93">
        <v>14.495000000000001</v>
      </c>
      <c r="H29" s="93">
        <v>9.6</v>
      </c>
      <c r="I29" s="93">
        <v>2.5</v>
      </c>
      <c r="J29" s="93">
        <v>18.399999999999999</v>
      </c>
      <c r="K29" s="93">
        <v>0</v>
      </c>
      <c r="L29" s="93">
        <v>0</v>
      </c>
      <c r="M29" s="93">
        <v>30.5</v>
      </c>
      <c r="N29" s="252">
        <v>1.1041738530527767</v>
      </c>
      <c r="O29" s="677"/>
      <c r="P29" s="677"/>
    </row>
    <row r="30" spans="1:16" ht="16.5" x14ac:dyDescent="0.25">
      <c r="A30" s="678"/>
      <c r="B30" s="679"/>
      <c r="C30" s="679"/>
      <c r="D30" s="679"/>
      <c r="E30" s="679"/>
      <c r="F30" s="679"/>
      <c r="G30" s="679"/>
      <c r="H30" s="679"/>
      <c r="I30" s="679"/>
      <c r="J30" s="679"/>
      <c r="K30" s="679"/>
      <c r="L30" s="679"/>
      <c r="M30" s="679"/>
      <c r="N30" s="680"/>
      <c r="O30" s="681"/>
      <c r="P30" s="853"/>
    </row>
    <row r="31" spans="1:16" ht="33" x14ac:dyDescent="0.25">
      <c r="A31" s="960" t="s">
        <v>632</v>
      </c>
      <c r="B31" s="281">
        <v>33.954999999999998</v>
      </c>
      <c r="C31" s="281">
        <v>2.9499999999999997</v>
      </c>
      <c r="D31" s="281">
        <v>34.1</v>
      </c>
      <c r="E31" s="281">
        <v>0</v>
      </c>
      <c r="F31" s="281">
        <v>0</v>
      </c>
      <c r="G31" s="281">
        <v>71.00500000000001</v>
      </c>
      <c r="H31" s="281">
        <v>37.372999999999998</v>
      </c>
      <c r="I31" s="281">
        <v>2.9</v>
      </c>
      <c r="J31" s="281">
        <v>50.6</v>
      </c>
      <c r="K31" s="281">
        <v>0</v>
      </c>
      <c r="L31" s="281">
        <v>0</v>
      </c>
      <c r="M31" s="281">
        <v>90.873000000000005</v>
      </c>
      <c r="N31" s="282">
        <v>0.27981128089571145</v>
      </c>
      <c r="O31" s="687"/>
      <c r="P31" s="687"/>
    </row>
    <row r="32" spans="1:16" ht="16.5" x14ac:dyDescent="0.25">
      <c r="A32" s="688"/>
      <c r="B32" s="403"/>
      <c r="C32" s="403"/>
      <c r="D32" s="403"/>
      <c r="E32" s="403"/>
      <c r="F32" s="403"/>
      <c r="G32" s="403"/>
      <c r="H32" s="403"/>
      <c r="I32" s="403"/>
      <c r="J32" s="403"/>
      <c r="K32" s="403"/>
      <c r="L32" s="403"/>
      <c r="M32" s="403"/>
      <c r="N32" s="689"/>
      <c r="O32" s="690"/>
      <c r="P32" s="857"/>
    </row>
    <row r="33" spans="1:16" ht="16.5" x14ac:dyDescent="0.25">
      <c r="A33" s="696" t="s">
        <v>633</v>
      </c>
      <c r="B33" s="350"/>
      <c r="C33" s="350"/>
      <c r="D33" s="350"/>
      <c r="E33" s="350"/>
      <c r="F33" s="350"/>
      <c r="G33" s="350"/>
      <c r="H33" s="350"/>
      <c r="I33" s="350"/>
      <c r="J33" s="350"/>
      <c r="K33" s="350"/>
      <c r="L33" s="350"/>
      <c r="M33" s="350"/>
      <c r="N33" s="669"/>
      <c r="O33" s="691"/>
      <c r="P33" s="858"/>
    </row>
    <row r="34" spans="1:16" ht="247.5" x14ac:dyDescent="0.25">
      <c r="A34" s="692" t="s">
        <v>634</v>
      </c>
      <c r="B34" s="324">
        <v>57.329000000000001</v>
      </c>
      <c r="C34" s="324">
        <v>5.2</v>
      </c>
      <c r="D34" s="324">
        <v>3</v>
      </c>
      <c r="E34" s="324">
        <v>0</v>
      </c>
      <c r="F34" s="324">
        <v>0</v>
      </c>
      <c r="G34" s="325">
        <v>65.528999999999996</v>
      </c>
      <c r="H34" s="324">
        <v>70.727999999999994</v>
      </c>
      <c r="I34" s="324">
        <v>5.5049999999999999</v>
      </c>
      <c r="J34" s="324">
        <v>7.7</v>
      </c>
      <c r="K34" s="324">
        <v>0</v>
      </c>
      <c r="L34" s="324">
        <v>0</v>
      </c>
      <c r="M34" s="325">
        <v>83.932999999999993</v>
      </c>
      <c r="N34" s="235">
        <v>0.28085275221657585</v>
      </c>
      <c r="O34" s="693" t="s">
        <v>635</v>
      </c>
      <c r="P34" s="693" t="s">
        <v>636</v>
      </c>
    </row>
    <row r="35" spans="1:16" ht="16.5" x14ac:dyDescent="0.25">
      <c r="A35" s="694" t="s">
        <v>637</v>
      </c>
      <c r="B35" s="372">
        <v>57.329000000000001</v>
      </c>
      <c r="C35" s="372">
        <v>5.2</v>
      </c>
      <c r="D35" s="372">
        <v>3</v>
      </c>
      <c r="E35" s="372">
        <v>0</v>
      </c>
      <c r="F35" s="372">
        <v>0</v>
      </c>
      <c r="G35" s="372">
        <v>65.528999999999996</v>
      </c>
      <c r="H35" s="372">
        <v>70.727999999999994</v>
      </c>
      <c r="I35" s="372">
        <v>5.5049999999999999</v>
      </c>
      <c r="J35" s="372">
        <v>7.7</v>
      </c>
      <c r="K35" s="372">
        <v>0</v>
      </c>
      <c r="L35" s="372">
        <v>0</v>
      </c>
      <c r="M35" s="372">
        <v>83.932999999999993</v>
      </c>
      <c r="N35" s="282">
        <v>0.28085275221657585</v>
      </c>
      <c r="O35" s="687"/>
      <c r="P35" s="687"/>
    </row>
    <row r="36" spans="1:16" ht="16.5" x14ac:dyDescent="0.25">
      <c r="A36" s="961"/>
      <c r="B36" s="373"/>
      <c r="C36" s="373"/>
      <c r="D36" s="373"/>
      <c r="E36" s="373"/>
      <c r="F36" s="373"/>
      <c r="G36" s="374"/>
      <c r="H36" s="373"/>
      <c r="I36" s="373"/>
      <c r="J36" s="373"/>
      <c r="K36" s="373"/>
      <c r="L36" s="373"/>
      <c r="M36" s="374"/>
      <c r="N36" s="672"/>
      <c r="O36" s="695"/>
      <c r="P36" s="854"/>
    </row>
    <row r="37" spans="1:16" ht="16.5" x14ac:dyDescent="0.25">
      <c r="A37" s="696" t="s">
        <v>638</v>
      </c>
      <c r="B37" s="350"/>
      <c r="C37" s="350"/>
      <c r="D37" s="350"/>
      <c r="E37" s="350"/>
      <c r="F37" s="350"/>
      <c r="G37" s="350"/>
      <c r="H37" s="350"/>
      <c r="I37" s="350"/>
      <c r="J37" s="350"/>
      <c r="K37" s="350"/>
      <c r="L37" s="350"/>
      <c r="M37" s="350"/>
      <c r="N37" s="669"/>
      <c r="O37" s="691"/>
      <c r="P37" s="858"/>
    </row>
    <row r="38" spans="1:16" ht="16.5" x14ac:dyDescent="0.25">
      <c r="A38" s="697"/>
      <c r="B38" s="355"/>
      <c r="C38" s="355"/>
      <c r="D38" s="355"/>
      <c r="E38" s="355"/>
      <c r="F38" s="355"/>
      <c r="G38" s="355"/>
      <c r="H38" s="355"/>
      <c r="I38" s="355"/>
      <c r="J38" s="355"/>
      <c r="K38" s="355"/>
      <c r="L38" s="355"/>
      <c r="M38" s="355"/>
      <c r="N38" s="698"/>
      <c r="O38" s="699"/>
      <c r="P38" s="859"/>
    </row>
    <row r="39" spans="1:16" ht="16.5" x14ac:dyDescent="0.25">
      <c r="A39" s="43" t="s">
        <v>639</v>
      </c>
      <c r="B39" s="44"/>
      <c r="C39" s="44"/>
      <c r="D39" s="44"/>
      <c r="E39" s="44"/>
      <c r="F39" s="44"/>
      <c r="G39" s="44"/>
      <c r="H39" s="44"/>
      <c r="I39" s="44"/>
      <c r="J39" s="44"/>
      <c r="K39" s="44"/>
      <c r="L39" s="44"/>
      <c r="M39" s="44"/>
      <c r="N39" s="682"/>
      <c r="O39" s="73"/>
      <c r="P39" s="74"/>
    </row>
    <row r="40" spans="1:16" ht="33" x14ac:dyDescent="0.25">
      <c r="A40" s="675" t="s">
        <v>640</v>
      </c>
      <c r="B40" s="324">
        <v>0</v>
      </c>
      <c r="C40" s="324">
        <v>0</v>
      </c>
      <c r="D40" s="324">
        <v>1.1599999999999999</v>
      </c>
      <c r="E40" s="324">
        <v>0</v>
      </c>
      <c r="F40" s="324">
        <v>0</v>
      </c>
      <c r="G40" s="325">
        <v>1.1599999999999999</v>
      </c>
      <c r="H40" s="324">
        <v>0</v>
      </c>
      <c r="I40" s="324">
        <v>0</v>
      </c>
      <c r="J40" s="324">
        <v>1.7</v>
      </c>
      <c r="K40" s="324">
        <v>0</v>
      </c>
      <c r="L40" s="324">
        <v>0</v>
      </c>
      <c r="M40" s="325">
        <v>1.7</v>
      </c>
      <c r="N40" s="235">
        <v>0.46551724137931039</v>
      </c>
      <c r="O40" s="693" t="s">
        <v>641</v>
      </c>
      <c r="P40" s="693" t="s">
        <v>642</v>
      </c>
    </row>
    <row r="41" spans="1:16" ht="66" x14ac:dyDescent="0.25">
      <c r="A41" s="676" t="s">
        <v>643</v>
      </c>
      <c r="B41" s="335">
        <v>4.4130000000000003</v>
      </c>
      <c r="C41" s="335">
        <v>0</v>
      </c>
      <c r="D41" s="335">
        <v>0</v>
      </c>
      <c r="E41" s="335">
        <v>0</v>
      </c>
      <c r="F41" s="335">
        <v>0</v>
      </c>
      <c r="G41" s="336">
        <v>4.4130000000000003</v>
      </c>
      <c r="H41" s="335">
        <v>5.6</v>
      </c>
      <c r="I41" s="335">
        <v>0</v>
      </c>
      <c r="J41" s="335">
        <v>0</v>
      </c>
      <c r="K41" s="335">
        <v>0</v>
      </c>
      <c r="L41" s="335">
        <v>0</v>
      </c>
      <c r="M41" s="336">
        <v>5.6</v>
      </c>
      <c r="N41" s="237">
        <v>0.26897801948787659</v>
      </c>
      <c r="O41" s="700" t="s">
        <v>644</v>
      </c>
      <c r="P41" s="676" t="s">
        <v>645</v>
      </c>
    </row>
    <row r="42" spans="1:16" ht="49.5" x14ac:dyDescent="0.25">
      <c r="A42" s="676" t="s">
        <v>646</v>
      </c>
      <c r="B42" s="335">
        <v>0</v>
      </c>
      <c r="C42" s="335">
        <v>0.7</v>
      </c>
      <c r="D42" s="335">
        <v>0</v>
      </c>
      <c r="E42" s="335">
        <v>0</v>
      </c>
      <c r="F42" s="335">
        <v>0</v>
      </c>
      <c r="G42" s="336">
        <v>0.7</v>
      </c>
      <c r="H42" s="335">
        <v>0</v>
      </c>
      <c r="I42" s="335">
        <v>0.75</v>
      </c>
      <c r="J42" s="335">
        <v>0</v>
      </c>
      <c r="K42" s="335">
        <v>0</v>
      </c>
      <c r="L42" s="335">
        <v>0</v>
      </c>
      <c r="M42" s="336">
        <v>0.75</v>
      </c>
      <c r="N42" s="237">
        <v>7.1428571428571494E-2</v>
      </c>
      <c r="O42" s="700" t="s">
        <v>620</v>
      </c>
      <c r="P42" s="715" t="s">
        <v>1692</v>
      </c>
    </row>
    <row r="43" spans="1:16" ht="82.5" x14ac:dyDescent="0.25">
      <c r="A43" s="676" t="s">
        <v>647</v>
      </c>
      <c r="B43" s="335">
        <v>2.2650000000000001</v>
      </c>
      <c r="C43" s="335">
        <v>0</v>
      </c>
      <c r="D43" s="335">
        <v>0</v>
      </c>
      <c r="E43" s="335">
        <v>0</v>
      </c>
      <c r="F43" s="335">
        <v>0</v>
      </c>
      <c r="G43" s="336">
        <v>2.2650000000000001</v>
      </c>
      <c r="H43" s="335">
        <v>2.6389999999999998</v>
      </c>
      <c r="I43" s="335">
        <v>0</v>
      </c>
      <c r="J43" s="335">
        <v>0</v>
      </c>
      <c r="K43" s="335">
        <v>0</v>
      </c>
      <c r="L43" s="335">
        <v>0</v>
      </c>
      <c r="M43" s="336">
        <v>2.6389999999999998</v>
      </c>
      <c r="N43" s="237">
        <v>0.16512141280353185</v>
      </c>
      <c r="O43" s="700" t="s">
        <v>648</v>
      </c>
      <c r="P43" s="693" t="s">
        <v>649</v>
      </c>
    </row>
    <row r="44" spans="1:16" ht="33" x14ac:dyDescent="0.25">
      <c r="A44" s="683" t="s">
        <v>650</v>
      </c>
      <c r="B44" s="335">
        <v>0</v>
      </c>
      <c r="C44" s="335">
        <v>0</v>
      </c>
      <c r="D44" s="335">
        <v>0.24</v>
      </c>
      <c r="E44" s="335">
        <v>0</v>
      </c>
      <c r="F44" s="335">
        <v>0</v>
      </c>
      <c r="G44" s="336">
        <v>0.24</v>
      </c>
      <c r="H44" s="335">
        <v>0</v>
      </c>
      <c r="I44" s="335">
        <v>0</v>
      </c>
      <c r="J44" s="335">
        <v>0.6</v>
      </c>
      <c r="K44" s="335">
        <v>0</v>
      </c>
      <c r="L44" s="335">
        <v>0</v>
      </c>
      <c r="M44" s="336">
        <v>0.6</v>
      </c>
      <c r="N44" s="237">
        <v>1.5</v>
      </c>
      <c r="O44" s="700" t="s">
        <v>641</v>
      </c>
      <c r="P44" s="693" t="s">
        <v>651</v>
      </c>
    </row>
    <row r="45" spans="1:16" ht="66" x14ac:dyDescent="0.25">
      <c r="A45" s="676" t="s">
        <v>652</v>
      </c>
      <c r="B45" s="335">
        <v>2.669</v>
      </c>
      <c r="C45" s="335">
        <v>0</v>
      </c>
      <c r="D45" s="335">
        <v>0</v>
      </c>
      <c r="E45" s="335">
        <v>0</v>
      </c>
      <c r="F45" s="335">
        <v>0</v>
      </c>
      <c r="G45" s="336">
        <v>2.669</v>
      </c>
      <c r="H45" s="335">
        <v>4</v>
      </c>
      <c r="I45" s="335">
        <v>0</v>
      </c>
      <c r="J45" s="335">
        <v>0</v>
      </c>
      <c r="K45" s="335">
        <v>0</v>
      </c>
      <c r="L45" s="335">
        <v>0</v>
      </c>
      <c r="M45" s="336">
        <v>4</v>
      </c>
      <c r="N45" s="237">
        <v>0.49868864743349567</v>
      </c>
      <c r="O45" s="700" t="s">
        <v>653</v>
      </c>
      <c r="P45" s="676" t="s">
        <v>645</v>
      </c>
    </row>
    <row r="46" spans="1:16" ht="49.5" x14ac:dyDescent="0.25">
      <c r="A46" s="676" t="s">
        <v>654</v>
      </c>
      <c r="B46" s="335">
        <v>0</v>
      </c>
      <c r="C46" s="335">
        <v>0.32</v>
      </c>
      <c r="D46" s="335">
        <v>0</v>
      </c>
      <c r="E46" s="335">
        <v>0</v>
      </c>
      <c r="F46" s="335">
        <v>0</v>
      </c>
      <c r="G46" s="336">
        <v>0.32</v>
      </c>
      <c r="H46" s="335">
        <v>0</v>
      </c>
      <c r="I46" s="335">
        <v>0.34</v>
      </c>
      <c r="J46" s="335">
        <v>0</v>
      </c>
      <c r="K46" s="335">
        <v>0</v>
      </c>
      <c r="L46" s="335">
        <v>0</v>
      </c>
      <c r="M46" s="336">
        <v>0.34</v>
      </c>
      <c r="N46" s="237">
        <v>6.2500000000000056E-2</v>
      </c>
      <c r="O46" s="700" t="s">
        <v>620</v>
      </c>
      <c r="P46" s="676" t="s">
        <v>1692</v>
      </c>
    </row>
    <row r="47" spans="1:16" ht="49.5" x14ac:dyDescent="0.25">
      <c r="A47" s="676" t="s">
        <v>655</v>
      </c>
      <c r="B47" s="335">
        <v>2.11</v>
      </c>
      <c r="C47" s="335">
        <v>0</v>
      </c>
      <c r="D47" s="335">
        <v>0</v>
      </c>
      <c r="E47" s="335">
        <v>0</v>
      </c>
      <c r="F47" s="335">
        <v>0</v>
      </c>
      <c r="G47" s="336">
        <v>2.11</v>
      </c>
      <c r="H47" s="335">
        <v>1.83</v>
      </c>
      <c r="I47" s="335">
        <v>0</v>
      </c>
      <c r="J47" s="335">
        <v>0</v>
      </c>
      <c r="K47" s="335">
        <v>0</v>
      </c>
      <c r="L47" s="335">
        <v>0</v>
      </c>
      <c r="M47" s="336">
        <v>1.83</v>
      </c>
      <c r="N47" s="237">
        <v>-0.13270142180094779</v>
      </c>
      <c r="O47" s="700" t="s">
        <v>656</v>
      </c>
      <c r="P47" s="693" t="s">
        <v>657</v>
      </c>
    </row>
    <row r="48" spans="1:16" ht="16.5" x14ac:dyDescent="0.25">
      <c r="A48" s="92" t="s">
        <v>658</v>
      </c>
      <c r="B48" s="93">
        <v>11.457000000000001</v>
      </c>
      <c r="C48" s="93">
        <v>1.02</v>
      </c>
      <c r="D48" s="93">
        <v>1.4</v>
      </c>
      <c r="E48" s="93">
        <v>0</v>
      </c>
      <c r="F48" s="93">
        <v>0</v>
      </c>
      <c r="G48" s="93">
        <v>13.877000000000001</v>
      </c>
      <c r="H48" s="93">
        <v>14.068999999999999</v>
      </c>
      <c r="I48" s="93">
        <v>1.0900000000000001</v>
      </c>
      <c r="J48" s="93">
        <v>2.2999999999999998</v>
      </c>
      <c r="K48" s="93">
        <v>0</v>
      </c>
      <c r="L48" s="93">
        <v>0</v>
      </c>
      <c r="M48" s="93">
        <v>17.459</v>
      </c>
      <c r="N48" s="252">
        <v>0.25812495496144688</v>
      </c>
      <c r="O48" s="677"/>
      <c r="P48" s="677"/>
    </row>
    <row r="49" spans="1:16" ht="16.5" x14ac:dyDescent="0.25">
      <c r="A49" s="679"/>
      <c r="B49" s="360"/>
      <c r="C49" s="360"/>
      <c r="D49" s="360"/>
      <c r="E49" s="360"/>
      <c r="F49" s="360"/>
      <c r="G49" s="360"/>
      <c r="H49" s="360"/>
      <c r="I49" s="360"/>
      <c r="J49" s="360"/>
      <c r="K49" s="360"/>
      <c r="L49" s="360"/>
      <c r="M49" s="360"/>
      <c r="N49" s="701"/>
      <c r="O49" s="681"/>
      <c r="P49" s="853"/>
    </row>
    <row r="50" spans="1:16" ht="16.5" x14ac:dyDescent="0.25">
      <c r="A50" s="43" t="s">
        <v>659</v>
      </c>
      <c r="B50" s="44"/>
      <c r="C50" s="44"/>
      <c r="D50" s="44"/>
      <c r="E50" s="44"/>
      <c r="F50" s="44"/>
      <c r="G50" s="44"/>
      <c r="H50" s="44"/>
      <c r="I50" s="44"/>
      <c r="J50" s="44"/>
      <c r="K50" s="44"/>
      <c r="L50" s="44"/>
      <c r="M50" s="44"/>
      <c r="N50" s="682"/>
      <c r="O50" s="73"/>
      <c r="P50" s="74"/>
    </row>
    <row r="51" spans="1:16" ht="99" x14ac:dyDescent="0.25">
      <c r="A51" s="676" t="s">
        <v>660</v>
      </c>
      <c r="B51" s="335">
        <v>3.45</v>
      </c>
      <c r="C51" s="335">
        <v>0</v>
      </c>
      <c r="D51" s="335">
        <v>0</v>
      </c>
      <c r="E51" s="335">
        <v>0</v>
      </c>
      <c r="F51" s="335">
        <v>0</v>
      </c>
      <c r="G51" s="336">
        <v>3.45</v>
      </c>
      <c r="H51" s="335">
        <v>3.5089999999999999</v>
      </c>
      <c r="I51" s="335">
        <v>0</v>
      </c>
      <c r="J51" s="335">
        <v>0</v>
      </c>
      <c r="K51" s="335">
        <v>0</v>
      </c>
      <c r="L51" s="335">
        <v>0</v>
      </c>
      <c r="M51" s="336">
        <v>3.5089999999999999</v>
      </c>
      <c r="N51" s="237">
        <v>1.7101449275362238E-2</v>
      </c>
      <c r="O51" s="676" t="s">
        <v>661</v>
      </c>
      <c r="P51" s="693" t="s">
        <v>662</v>
      </c>
    </row>
    <row r="52" spans="1:16" ht="99" x14ac:dyDescent="0.25">
      <c r="A52" s="676" t="s">
        <v>663</v>
      </c>
      <c r="B52" s="335">
        <v>6.3710000000000004</v>
      </c>
      <c r="C52" s="335">
        <v>0</v>
      </c>
      <c r="D52" s="335">
        <v>0</v>
      </c>
      <c r="E52" s="335">
        <v>0</v>
      </c>
      <c r="F52" s="335">
        <v>0</v>
      </c>
      <c r="G52" s="336">
        <v>6.3710000000000004</v>
      </c>
      <c r="H52" s="335">
        <v>6.5060000000000002</v>
      </c>
      <c r="I52" s="335">
        <v>0</v>
      </c>
      <c r="J52" s="335">
        <v>0</v>
      </c>
      <c r="K52" s="335">
        <v>0</v>
      </c>
      <c r="L52" s="335">
        <v>0</v>
      </c>
      <c r="M52" s="336">
        <v>6.5060000000000002</v>
      </c>
      <c r="N52" s="237">
        <v>2.1189766127766407E-2</v>
      </c>
      <c r="O52" s="702" t="s">
        <v>664</v>
      </c>
      <c r="P52" s="860" t="s">
        <v>662</v>
      </c>
    </row>
    <row r="53" spans="1:16" ht="49.5" x14ac:dyDescent="0.25">
      <c r="A53" s="714" t="s">
        <v>665</v>
      </c>
      <c r="B53" s="335">
        <v>0</v>
      </c>
      <c r="C53" s="335">
        <v>0</v>
      </c>
      <c r="D53" s="335">
        <v>1</v>
      </c>
      <c r="E53" s="335">
        <v>0</v>
      </c>
      <c r="F53" s="335">
        <v>0</v>
      </c>
      <c r="G53" s="336">
        <v>1</v>
      </c>
      <c r="H53" s="335">
        <v>0</v>
      </c>
      <c r="I53" s="335">
        <v>0</v>
      </c>
      <c r="J53" s="335">
        <v>1</v>
      </c>
      <c r="K53" s="335">
        <v>0</v>
      </c>
      <c r="L53" s="335">
        <v>0</v>
      </c>
      <c r="M53" s="336">
        <v>1</v>
      </c>
      <c r="N53" s="237">
        <v>0</v>
      </c>
      <c r="O53" s="700" t="s">
        <v>666</v>
      </c>
      <c r="P53" s="693" t="s">
        <v>141</v>
      </c>
    </row>
    <row r="54" spans="1:16" ht="16.5" x14ac:dyDescent="0.25">
      <c r="A54" s="92" t="s">
        <v>667</v>
      </c>
      <c r="B54" s="93">
        <v>9.8210000000000015</v>
      </c>
      <c r="C54" s="93">
        <v>0</v>
      </c>
      <c r="D54" s="93">
        <v>1</v>
      </c>
      <c r="E54" s="93">
        <v>0</v>
      </c>
      <c r="F54" s="93">
        <v>0</v>
      </c>
      <c r="G54" s="93">
        <v>10.821000000000002</v>
      </c>
      <c r="H54" s="93">
        <v>10.015000000000001</v>
      </c>
      <c r="I54" s="93">
        <v>0</v>
      </c>
      <c r="J54" s="93">
        <v>1</v>
      </c>
      <c r="K54" s="93">
        <v>0</v>
      </c>
      <c r="L54" s="93">
        <v>0</v>
      </c>
      <c r="M54" s="93">
        <v>11.015000000000001</v>
      </c>
      <c r="N54" s="252">
        <v>1.7928102763145645E-2</v>
      </c>
      <c r="O54" s="677"/>
      <c r="P54" s="677"/>
    </row>
    <row r="55" spans="1:16" ht="16.5" x14ac:dyDescent="0.25">
      <c r="A55" s="962"/>
      <c r="B55" s="360"/>
      <c r="C55" s="360"/>
      <c r="D55" s="360"/>
      <c r="E55" s="360"/>
      <c r="F55" s="360"/>
      <c r="G55" s="360"/>
      <c r="H55" s="360"/>
      <c r="I55" s="360"/>
      <c r="J55" s="360"/>
      <c r="K55" s="360"/>
      <c r="L55" s="360"/>
      <c r="M55" s="360"/>
      <c r="N55" s="701"/>
      <c r="O55" s="684"/>
      <c r="P55" s="854"/>
    </row>
    <row r="56" spans="1:16" ht="33" x14ac:dyDescent="0.25">
      <c r="A56" s="930" t="s">
        <v>668</v>
      </c>
      <c r="B56" s="45"/>
      <c r="C56" s="45"/>
      <c r="D56" s="45"/>
      <c r="E56" s="45"/>
      <c r="F56" s="45"/>
      <c r="G56" s="45"/>
      <c r="H56" s="45"/>
      <c r="I56" s="45"/>
      <c r="J56" s="45"/>
      <c r="K56" s="45"/>
      <c r="L56" s="45"/>
      <c r="M56" s="45"/>
      <c r="N56" s="45"/>
      <c r="O56" s="45"/>
      <c r="P56" s="856"/>
    </row>
    <row r="57" spans="1:16" ht="231" x14ac:dyDescent="0.25">
      <c r="A57" s="675" t="s">
        <v>669</v>
      </c>
      <c r="B57" s="324">
        <v>5.0410000000000004</v>
      </c>
      <c r="C57" s="324">
        <v>0</v>
      </c>
      <c r="D57" s="324">
        <v>2</v>
      </c>
      <c r="E57" s="324">
        <v>0</v>
      </c>
      <c r="F57" s="324">
        <v>0</v>
      </c>
      <c r="G57" s="325">
        <v>7.0410000000000004</v>
      </c>
      <c r="H57" s="324">
        <v>7.38</v>
      </c>
      <c r="I57" s="324">
        <v>0</v>
      </c>
      <c r="J57" s="324">
        <v>2</v>
      </c>
      <c r="K57" s="324">
        <v>-0.1</v>
      </c>
      <c r="L57" s="324">
        <v>0</v>
      </c>
      <c r="M57" s="325">
        <v>9.2799999999999994</v>
      </c>
      <c r="N57" s="235">
        <v>0.31799460303934085</v>
      </c>
      <c r="O57" s="703" t="s">
        <v>670</v>
      </c>
      <c r="P57" s="693" t="s">
        <v>671</v>
      </c>
    </row>
    <row r="58" spans="1:16" ht="99" x14ac:dyDescent="0.25">
      <c r="A58" s="676" t="s">
        <v>672</v>
      </c>
      <c r="B58" s="335">
        <v>20</v>
      </c>
      <c r="C58" s="335">
        <v>0</v>
      </c>
      <c r="D58" s="335">
        <v>0</v>
      </c>
      <c r="E58" s="335">
        <v>0</v>
      </c>
      <c r="F58" s="335">
        <v>0</v>
      </c>
      <c r="G58" s="336">
        <v>20</v>
      </c>
      <c r="H58" s="335">
        <v>3.3</v>
      </c>
      <c r="I58" s="335">
        <v>0</v>
      </c>
      <c r="J58" s="335">
        <v>18.7</v>
      </c>
      <c r="K58" s="335">
        <v>0</v>
      </c>
      <c r="L58" s="335">
        <v>0</v>
      </c>
      <c r="M58" s="336">
        <v>22</v>
      </c>
      <c r="N58" s="237">
        <v>0.1</v>
      </c>
      <c r="O58" s="704" t="s">
        <v>673</v>
      </c>
      <c r="P58" s="700" t="s">
        <v>674</v>
      </c>
    </row>
    <row r="59" spans="1:16" ht="49.5" x14ac:dyDescent="0.25">
      <c r="A59" s="676" t="s">
        <v>675</v>
      </c>
      <c r="B59" s="335">
        <v>2.702</v>
      </c>
      <c r="C59" s="335">
        <v>0</v>
      </c>
      <c r="D59" s="335">
        <v>0</v>
      </c>
      <c r="E59" s="335">
        <v>0</v>
      </c>
      <c r="F59" s="335">
        <v>0</v>
      </c>
      <c r="G59" s="336">
        <v>2.702</v>
      </c>
      <c r="H59" s="335">
        <v>2.831</v>
      </c>
      <c r="I59" s="335">
        <v>0</v>
      </c>
      <c r="J59" s="335">
        <v>0</v>
      </c>
      <c r="K59" s="335">
        <v>0</v>
      </c>
      <c r="L59" s="335">
        <v>0</v>
      </c>
      <c r="M59" s="336">
        <v>2.831</v>
      </c>
      <c r="N59" s="237">
        <v>4.7742413027387125E-2</v>
      </c>
      <c r="O59" s="704" t="s">
        <v>676</v>
      </c>
      <c r="P59" s="700" t="s">
        <v>662</v>
      </c>
    </row>
    <row r="60" spans="1:16" ht="33" x14ac:dyDescent="0.25">
      <c r="A60" s="92" t="s">
        <v>677</v>
      </c>
      <c r="B60" s="93">
        <v>27.743000000000002</v>
      </c>
      <c r="C60" s="93">
        <v>0</v>
      </c>
      <c r="D60" s="93">
        <v>2</v>
      </c>
      <c r="E60" s="93">
        <v>0</v>
      </c>
      <c r="F60" s="93">
        <v>0</v>
      </c>
      <c r="G60" s="93">
        <v>29.743000000000002</v>
      </c>
      <c r="H60" s="93">
        <v>13.510999999999999</v>
      </c>
      <c r="I60" s="93">
        <v>0</v>
      </c>
      <c r="J60" s="93">
        <v>20.7</v>
      </c>
      <c r="K60" s="93">
        <v>-0.1</v>
      </c>
      <c r="L60" s="93">
        <v>0</v>
      </c>
      <c r="M60" s="93">
        <v>34.111000000000004</v>
      </c>
      <c r="N60" s="252">
        <v>0.1468580842551189</v>
      </c>
      <c r="O60" s="677"/>
      <c r="P60" s="677"/>
    </row>
    <row r="61" spans="1:16" ht="16.5" x14ac:dyDescent="0.25">
      <c r="A61" s="679"/>
      <c r="B61" s="360"/>
      <c r="C61" s="360"/>
      <c r="D61" s="360"/>
      <c r="E61" s="360"/>
      <c r="F61" s="360"/>
      <c r="G61" s="360"/>
      <c r="H61" s="360"/>
      <c r="I61" s="360"/>
      <c r="J61" s="360"/>
      <c r="K61" s="360"/>
      <c r="L61" s="360"/>
      <c r="M61" s="360"/>
      <c r="N61" s="680"/>
      <c r="O61" s="681"/>
      <c r="P61" s="853"/>
    </row>
    <row r="62" spans="1:16" ht="33" x14ac:dyDescent="0.25">
      <c r="A62" s="930" t="s">
        <v>678</v>
      </c>
      <c r="B62" s="45"/>
      <c r="C62" s="45"/>
      <c r="D62" s="45"/>
      <c r="E62" s="45"/>
      <c r="F62" s="45"/>
      <c r="G62" s="45"/>
      <c r="H62" s="45"/>
      <c r="I62" s="45"/>
      <c r="J62" s="45"/>
      <c r="K62" s="45"/>
      <c r="L62" s="45"/>
      <c r="M62" s="45"/>
      <c r="N62" s="45"/>
      <c r="O62" s="45"/>
      <c r="P62" s="856"/>
    </row>
    <row r="63" spans="1:16" ht="49.5" x14ac:dyDescent="0.25">
      <c r="A63" s="675" t="s">
        <v>679</v>
      </c>
      <c r="B63" s="324">
        <v>0</v>
      </c>
      <c r="C63" s="324">
        <v>0</v>
      </c>
      <c r="D63" s="324">
        <v>2</v>
      </c>
      <c r="E63" s="324">
        <v>0</v>
      </c>
      <c r="F63" s="324">
        <v>0</v>
      </c>
      <c r="G63" s="325">
        <v>2</v>
      </c>
      <c r="H63" s="324">
        <v>0</v>
      </c>
      <c r="I63" s="324">
        <v>0</v>
      </c>
      <c r="J63" s="324">
        <v>6.2</v>
      </c>
      <c r="K63" s="324">
        <v>0</v>
      </c>
      <c r="L63" s="324">
        <v>0</v>
      </c>
      <c r="M63" s="325">
        <v>6.2</v>
      </c>
      <c r="N63" s="235">
        <v>2.1</v>
      </c>
      <c r="O63" s="693" t="s">
        <v>641</v>
      </c>
      <c r="P63" s="693" t="s">
        <v>1785</v>
      </c>
    </row>
    <row r="64" spans="1:16" ht="49.5" x14ac:dyDescent="0.25">
      <c r="A64" s="676" t="s">
        <v>680</v>
      </c>
      <c r="B64" s="335">
        <v>26.201000000000001</v>
      </c>
      <c r="C64" s="335">
        <v>0</v>
      </c>
      <c r="D64" s="335">
        <v>0</v>
      </c>
      <c r="E64" s="335">
        <v>0</v>
      </c>
      <c r="F64" s="335">
        <v>0</v>
      </c>
      <c r="G64" s="336">
        <v>26.201000000000001</v>
      </c>
      <c r="H64" s="335">
        <v>28.018999999999998</v>
      </c>
      <c r="I64" s="335">
        <v>0</v>
      </c>
      <c r="J64" s="335">
        <v>0</v>
      </c>
      <c r="K64" s="335">
        <v>0</v>
      </c>
      <c r="L64" s="335">
        <v>0</v>
      </c>
      <c r="M64" s="336">
        <v>28.018999999999998</v>
      </c>
      <c r="N64" s="237">
        <v>6.9386664631120865E-2</v>
      </c>
      <c r="O64" s="700" t="s">
        <v>681</v>
      </c>
      <c r="P64" s="676" t="s">
        <v>682</v>
      </c>
    </row>
    <row r="65" spans="1:16" ht="49.5" x14ac:dyDescent="0.25">
      <c r="A65" s="676" t="s">
        <v>683</v>
      </c>
      <c r="B65" s="335">
        <v>0</v>
      </c>
      <c r="C65" s="335">
        <v>4.923</v>
      </c>
      <c r="D65" s="335">
        <v>0</v>
      </c>
      <c r="E65" s="335">
        <v>0</v>
      </c>
      <c r="F65" s="335">
        <v>0</v>
      </c>
      <c r="G65" s="336">
        <v>4.923</v>
      </c>
      <c r="H65" s="335">
        <v>0</v>
      </c>
      <c r="I65" s="335">
        <v>5.2560000000000002</v>
      </c>
      <c r="J65" s="335">
        <v>0</v>
      </c>
      <c r="K65" s="335">
        <v>0</v>
      </c>
      <c r="L65" s="335">
        <v>0</v>
      </c>
      <c r="M65" s="336">
        <v>5.2560000000000002</v>
      </c>
      <c r="N65" s="237">
        <v>6.764168190127974E-2</v>
      </c>
      <c r="O65" s="700" t="s">
        <v>620</v>
      </c>
      <c r="P65" s="700" t="s">
        <v>1692</v>
      </c>
    </row>
    <row r="66" spans="1:16" ht="33" x14ac:dyDescent="0.25">
      <c r="A66" s="676" t="s">
        <v>684</v>
      </c>
      <c r="B66" s="335">
        <v>3.9740000000000002</v>
      </c>
      <c r="C66" s="335">
        <v>0</v>
      </c>
      <c r="D66" s="335">
        <v>0</v>
      </c>
      <c r="E66" s="335">
        <v>0</v>
      </c>
      <c r="F66" s="335">
        <v>0</v>
      </c>
      <c r="G66" s="336">
        <v>3.9740000000000002</v>
      </c>
      <c r="H66" s="335">
        <v>3.9740000000000002</v>
      </c>
      <c r="I66" s="335">
        <v>0</v>
      </c>
      <c r="J66" s="335">
        <v>0</v>
      </c>
      <c r="K66" s="335">
        <v>0</v>
      </c>
      <c r="L66" s="335">
        <v>0</v>
      </c>
      <c r="M66" s="336">
        <v>3.9740000000000002</v>
      </c>
      <c r="N66" s="237">
        <v>0</v>
      </c>
      <c r="O66" s="700" t="s">
        <v>685</v>
      </c>
      <c r="P66" s="702" t="s">
        <v>141</v>
      </c>
    </row>
    <row r="67" spans="1:16" ht="33" x14ac:dyDescent="0.25">
      <c r="A67" s="92" t="s">
        <v>686</v>
      </c>
      <c r="B67" s="93">
        <v>30.175000000000001</v>
      </c>
      <c r="C67" s="93">
        <v>4.923</v>
      </c>
      <c r="D67" s="93">
        <v>2</v>
      </c>
      <c r="E67" s="93">
        <v>0</v>
      </c>
      <c r="F67" s="93">
        <v>0</v>
      </c>
      <c r="G67" s="93">
        <v>37.097999999999999</v>
      </c>
      <c r="H67" s="93">
        <v>31.992999999999999</v>
      </c>
      <c r="I67" s="93">
        <v>5.2560000000000002</v>
      </c>
      <c r="J67" s="93">
        <v>6.2</v>
      </c>
      <c r="K67" s="93">
        <v>0</v>
      </c>
      <c r="L67" s="93">
        <v>0</v>
      </c>
      <c r="M67" s="93">
        <v>43.448999999999998</v>
      </c>
      <c r="N67" s="252">
        <v>0.17119521267992882</v>
      </c>
      <c r="O67" s="677"/>
      <c r="P67" s="677"/>
    </row>
    <row r="68" spans="1:16" ht="16.5" x14ac:dyDescent="0.25">
      <c r="A68" s="679"/>
      <c r="B68" s="360"/>
      <c r="C68" s="360"/>
      <c r="D68" s="360"/>
      <c r="E68" s="360"/>
      <c r="F68" s="360"/>
      <c r="G68" s="360"/>
      <c r="H68" s="360"/>
      <c r="I68" s="360"/>
      <c r="J68" s="360"/>
      <c r="K68" s="360"/>
      <c r="L68" s="360"/>
      <c r="M68" s="360"/>
      <c r="N68" s="680"/>
      <c r="O68" s="681"/>
      <c r="P68" s="853"/>
    </row>
    <row r="69" spans="1:16" ht="16.5" x14ac:dyDescent="0.25">
      <c r="A69" s="43" t="s">
        <v>687</v>
      </c>
      <c r="B69" s="44"/>
      <c r="C69" s="44"/>
      <c r="D69" s="44"/>
      <c r="E69" s="44"/>
      <c r="F69" s="44"/>
      <c r="G69" s="44"/>
      <c r="H69" s="44"/>
      <c r="I69" s="44"/>
      <c r="J69" s="44"/>
      <c r="K69" s="44"/>
      <c r="L69" s="44"/>
      <c r="M69" s="44"/>
      <c r="N69" s="682"/>
      <c r="O69" s="44"/>
      <c r="P69" s="114"/>
    </row>
    <row r="70" spans="1:16" ht="33" x14ac:dyDescent="0.25">
      <c r="A70" s="674" t="s">
        <v>688</v>
      </c>
      <c r="B70" s="324">
        <v>20.288</v>
      </c>
      <c r="C70" s="324">
        <v>0</v>
      </c>
      <c r="D70" s="324">
        <v>0</v>
      </c>
      <c r="E70" s="324">
        <v>0</v>
      </c>
      <c r="F70" s="324">
        <v>0</v>
      </c>
      <c r="G70" s="325">
        <v>20.288</v>
      </c>
      <c r="H70" s="324">
        <v>28.056000000000001</v>
      </c>
      <c r="I70" s="324">
        <v>0</v>
      </c>
      <c r="J70" s="324">
        <v>0</v>
      </c>
      <c r="K70" s="324">
        <v>0</v>
      </c>
      <c r="L70" s="324">
        <v>0</v>
      </c>
      <c r="M70" s="325">
        <v>28.056000000000001</v>
      </c>
      <c r="N70" s="235">
        <v>0.38288643533123029</v>
      </c>
      <c r="O70" s="693" t="s">
        <v>689</v>
      </c>
      <c r="P70" s="675" t="s">
        <v>690</v>
      </c>
    </row>
    <row r="71" spans="1:16" ht="33" x14ac:dyDescent="0.25">
      <c r="A71" s="683" t="s">
        <v>691</v>
      </c>
      <c r="B71" s="335">
        <v>0</v>
      </c>
      <c r="C71" s="335">
        <v>2.4500000000000002</v>
      </c>
      <c r="D71" s="335">
        <v>0</v>
      </c>
      <c r="E71" s="335">
        <v>0</v>
      </c>
      <c r="F71" s="335">
        <v>0</v>
      </c>
      <c r="G71" s="336">
        <v>2.4500000000000002</v>
      </c>
      <c r="H71" s="335">
        <v>0</v>
      </c>
      <c r="I71" s="335">
        <v>2.15</v>
      </c>
      <c r="J71" s="335">
        <v>0</v>
      </c>
      <c r="K71" s="335">
        <v>0</v>
      </c>
      <c r="L71" s="335">
        <v>0</v>
      </c>
      <c r="M71" s="336">
        <v>2.15</v>
      </c>
      <c r="N71" s="237">
        <v>-0.12244897959183683</v>
      </c>
      <c r="O71" s="700" t="s">
        <v>620</v>
      </c>
      <c r="P71" s="676" t="s">
        <v>1693</v>
      </c>
    </row>
    <row r="72" spans="1:16" ht="49.5" x14ac:dyDescent="0.25">
      <c r="A72" s="683" t="s">
        <v>692</v>
      </c>
      <c r="B72" s="335">
        <v>25.32</v>
      </c>
      <c r="C72" s="335">
        <v>0</v>
      </c>
      <c r="D72" s="335">
        <v>0</v>
      </c>
      <c r="E72" s="335">
        <v>0</v>
      </c>
      <c r="F72" s="335">
        <v>0</v>
      </c>
      <c r="G72" s="336">
        <v>25.32</v>
      </c>
      <c r="H72" s="335">
        <v>17.553000000000001</v>
      </c>
      <c r="I72" s="335">
        <v>0</v>
      </c>
      <c r="J72" s="335">
        <v>0</v>
      </c>
      <c r="K72" s="335">
        <v>0</v>
      </c>
      <c r="L72" s="335">
        <v>0</v>
      </c>
      <c r="M72" s="336">
        <v>17.553000000000001</v>
      </c>
      <c r="N72" s="237">
        <v>-0.30675355450236963</v>
      </c>
      <c r="O72" s="700" t="s">
        <v>693</v>
      </c>
      <c r="P72" s="676" t="s">
        <v>694</v>
      </c>
    </row>
    <row r="73" spans="1:16" ht="82.5" x14ac:dyDescent="0.25">
      <c r="A73" s="683" t="s">
        <v>695</v>
      </c>
      <c r="B73" s="335">
        <v>0</v>
      </c>
      <c r="C73" s="335">
        <v>0</v>
      </c>
      <c r="D73" s="335">
        <v>1</v>
      </c>
      <c r="E73" s="335">
        <v>0</v>
      </c>
      <c r="F73" s="335">
        <v>0</v>
      </c>
      <c r="G73" s="336">
        <v>1</v>
      </c>
      <c r="H73" s="335">
        <v>0</v>
      </c>
      <c r="I73" s="335">
        <v>0</v>
      </c>
      <c r="J73" s="335">
        <v>2.4500000000000002</v>
      </c>
      <c r="K73" s="335">
        <v>0</v>
      </c>
      <c r="L73" s="335">
        <v>0</v>
      </c>
      <c r="M73" s="336">
        <v>2.4500000000000002</v>
      </c>
      <c r="N73" s="237">
        <v>1.4500000000000002</v>
      </c>
      <c r="O73" s="700" t="s">
        <v>641</v>
      </c>
      <c r="P73" s="693" t="s">
        <v>696</v>
      </c>
    </row>
    <row r="74" spans="1:16" ht="16.5" x14ac:dyDescent="0.25">
      <c r="A74" s="92" t="s">
        <v>697</v>
      </c>
      <c r="B74" s="93">
        <v>45.608000000000004</v>
      </c>
      <c r="C74" s="93">
        <v>2.4500000000000002</v>
      </c>
      <c r="D74" s="93">
        <v>1</v>
      </c>
      <c r="E74" s="93">
        <v>0</v>
      </c>
      <c r="F74" s="93">
        <v>0</v>
      </c>
      <c r="G74" s="93">
        <v>49.058</v>
      </c>
      <c r="H74" s="93">
        <v>45.609000000000002</v>
      </c>
      <c r="I74" s="93">
        <v>2.15</v>
      </c>
      <c r="J74" s="93">
        <v>2.4500000000000002</v>
      </c>
      <c r="K74" s="93">
        <v>0</v>
      </c>
      <c r="L74" s="93">
        <v>0</v>
      </c>
      <c r="M74" s="93">
        <v>50.209000000000003</v>
      </c>
      <c r="N74" s="252">
        <v>2.3462024542378477E-2</v>
      </c>
      <c r="O74" s="677"/>
      <c r="P74" s="677"/>
    </row>
    <row r="75" spans="1:16" ht="16.5" x14ac:dyDescent="0.25">
      <c r="A75" s="679"/>
      <c r="B75" s="360"/>
      <c r="C75" s="360"/>
      <c r="D75" s="360"/>
      <c r="E75" s="360"/>
      <c r="F75" s="360"/>
      <c r="G75" s="360"/>
      <c r="H75" s="360"/>
      <c r="I75" s="360"/>
      <c r="J75" s="360"/>
      <c r="K75" s="360"/>
      <c r="L75" s="360"/>
      <c r="M75" s="360"/>
      <c r="N75" s="680"/>
      <c r="O75" s="681"/>
      <c r="P75" s="853"/>
    </row>
    <row r="76" spans="1:16" ht="16.5" x14ac:dyDescent="0.25">
      <c r="A76" s="43" t="s">
        <v>698</v>
      </c>
      <c r="B76" s="44"/>
      <c r="C76" s="44"/>
      <c r="D76" s="44"/>
      <c r="E76" s="44"/>
      <c r="F76" s="44"/>
      <c r="G76" s="44"/>
      <c r="H76" s="44"/>
      <c r="I76" s="44"/>
      <c r="J76" s="44"/>
      <c r="K76" s="44"/>
      <c r="L76" s="44"/>
      <c r="M76" s="44"/>
      <c r="N76" s="682"/>
      <c r="O76" s="73"/>
      <c r="P76" s="74"/>
    </row>
    <row r="77" spans="1:16" ht="66" x14ac:dyDescent="0.25">
      <c r="A77" s="675" t="s">
        <v>698</v>
      </c>
      <c r="B77" s="324">
        <v>20.491</v>
      </c>
      <c r="C77" s="324">
        <v>0</v>
      </c>
      <c r="D77" s="324">
        <v>0</v>
      </c>
      <c r="E77" s="324">
        <v>0</v>
      </c>
      <c r="F77" s="324">
        <v>0</v>
      </c>
      <c r="G77" s="325">
        <v>20.491</v>
      </c>
      <c r="H77" s="324">
        <v>23.405000000000001</v>
      </c>
      <c r="I77" s="324">
        <v>0</v>
      </c>
      <c r="J77" s="324">
        <v>17.3</v>
      </c>
      <c r="K77" s="324">
        <v>0</v>
      </c>
      <c r="L77" s="324">
        <v>0</v>
      </c>
      <c r="M77" s="325">
        <v>40.704999999999998</v>
      </c>
      <c r="N77" s="235">
        <v>0.98648187008930743</v>
      </c>
      <c r="O77" s="693" t="s">
        <v>699</v>
      </c>
      <c r="P77" s="861" t="s">
        <v>700</v>
      </c>
    </row>
    <row r="78" spans="1:16" ht="16.5" x14ac:dyDescent="0.25">
      <c r="A78" s="92" t="s">
        <v>701</v>
      </c>
      <c r="B78" s="93">
        <v>20.491</v>
      </c>
      <c r="C78" s="93">
        <v>0</v>
      </c>
      <c r="D78" s="93">
        <v>0</v>
      </c>
      <c r="E78" s="93">
        <v>0</v>
      </c>
      <c r="F78" s="93">
        <v>0</v>
      </c>
      <c r="G78" s="93">
        <v>20.491</v>
      </c>
      <c r="H78" s="93">
        <v>23.405000000000001</v>
      </c>
      <c r="I78" s="93">
        <v>0</v>
      </c>
      <c r="J78" s="93">
        <v>17.3</v>
      </c>
      <c r="K78" s="93">
        <v>0</v>
      </c>
      <c r="L78" s="93">
        <v>0</v>
      </c>
      <c r="M78" s="93">
        <v>40.704999999999998</v>
      </c>
      <c r="N78" s="252">
        <v>0.98648187008930743</v>
      </c>
      <c r="O78" s="677"/>
      <c r="P78" s="677"/>
    </row>
    <row r="79" spans="1:16" ht="33" x14ac:dyDescent="0.25">
      <c r="A79" s="676" t="s">
        <v>702</v>
      </c>
      <c r="B79" s="335">
        <v>0</v>
      </c>
      <c r="C79" s="335">
        <v>0</v>
      </c>
      <c r="D79" s="335">
        <v>0</v>
      </c>
      <c r="E79" s="335">
        <v>-4</v>
      </c>
      <c r="F79" s="335">
        <v>0</v>
      </c>
      <c r="G79" s="336">
        <v>-4</v>
      </c>
      <c r="H79" s="335">
        <v>0</v>
      </c>
      <c r="I79" s="335">
        <v>0</v>
      </c>
      <c r="J79" s="335">
        <v>0</v>
      </c>
      <c r="K79" s="335">
        <v>-0.5</v>
      </c>
      <c r="L79" s="335">
        <v>0</v>
      </c>
      <c r="M79" s="336">
        <v>-0.5</v>
      </c>
      <c r="N79" s="237">
        <v>-0.875</v>
      </c>
      <c r="O79" s="676" t="s">
        <v>137</v>
      </c>
      <c r="P79" s="676" t="s">
        <v>703</v>
      </c>
    </row>
    <row r="80" spans="1:16" ht="33" x14ac:dyDescent="0.25">
      <c r="A80" s="92" t="s">
        <v>704</v>
      </c>
      <c r="B80" s="93">
        <v>0</v>
      </c>
      <c r="C80" s="93">
        <v>0</v>
      </c>
      <c r="D80" s="93">
        <v>0</v>
      </c>
      <c r="E80" s="93">
        <v>-4</v>
      </c>
      <c r="F80" s="93">
        <v>0</v>
      </c>
      <c r="G80" s="93">
        <v>-4</v>
      </c>
      <c r="H80" s="93">
        <v>0</v>
      </c>
      <c r="I80" s="93">
        <v>0</v>
      </c>
      <c r="J80" s="93">
        <v>0</v>
      </c>
      <c r="K80" s="93">
        <v>-0.5</v>
      </c>
      <c r="L80" s="93">
        <v>0</v>
      </c>
      <c r="M80" s="93">
        <v>-0.5</v>
      </c>
      <c r="N80" s="327">
        <v>-0.875</v>
      </c>
      <c r="O80" s="677"/>
      <c r="P80" s="677"/>
    </row>
    <row r="81" spans="1:16" ht="16.5" x14ac:dyDescent="0.25">
      <c r="A81" s="679"/>
      <c r="B81" s="360"/>
      <c r="C81" s="360"/>
      <c r="D81" s="360"/>
      <c r="E81" s="360"/>
      <c r="F81" s="360"/>
      <c r="G81" s="360"/>
      <c r="H81" s="360"/>
      <c r="I81" s="360"/>
      <c r="J81" s="360"/>
      <c r="K81" s="360"/>
      <c r="L81" s="360"/>
      <c r="M81" s="360"/>
      <c r="N81" s="680"/>
      <c r="O81" s="681"/>
      <c r="P81" s="853"/>
    </row>
    <row r="82" spans="1:16" ht="33" x14ac:dyDescent="0.25">
      <c r="A82" s="960" t="s">
        <v>705</v>
      </c>
      <c r="B82" s="345">
        <v>145.29499999999999</v>
      </c>
      <c r="C82" s="345">
        <v>8.3930000000000007</v>
      </c>
      <c r="D82" s="345">
        <v>7.4</v>
      </c>
      <c r="E82" s="345">
        <v>-4</v>
      </c>
      <c r="F82" s="345">
        <v>0</v>
      </c>
      <c r="G82" s="345">
        <v>157.08800000000002</v>
      </c>
      <c r="H82" s="345">
        <v>138.602</v>
      </c>
      <c r="I82" s="345">
        <v>8.4960000000000004</v>
      </c>
      <c r="J82" s="345">
        <v>49.949999999999996</v>
      </c>
      <c r="K82" s="345">
        <v>-0.6</v>
      </c>
      <c r="L82" s="345">
        <v>0</v>
      </c>
      <c r="M82" s="345">
        <v>196.44799999999998</v>
      </c>
      <c r="N82" s="282">
        <v>0.25056019555917669</v>
      </c>
      <c r="O82" s="687"/>
      <c r="P82" s="687"/>
    </row>
    <row r="83" spans="1:16" ht="16.5" x14ac:dyDescent="0.25">
      <c r="A83" s="679"/>
      <c r="B83" s="705"/>
      <c r="C83" s="705"/>
      <c r="D83" s="705"/>
      <c r="E83" s="705"/>
      <c r="F83" s="705"/>
      <c r="G83" s="705"/>
      <c r="H83" s="705"/>
      <c r="I83" s="705"/>
      <c r="J83" s="705"/>
      <c r="K83" s="705"/>
      <c r="L83" s="705"/>
      <c r="M83" s="705"/>
      <c r="N83" s="698"/>
      <c r="O83" s="681"/>
      <c r="P83" s="853"/>
    </row>
    <row r="84" spans="1:16" ht="16.5" x14ac:dyDescent="0.25">
      <c r="A84" s="696" t="s">
        <v>706</v>
      </c>
      <c r="B84" s="706"/>
      <c r="C84" s="706"/>
      <c r="D84" s="706"/>
      <c r="E84" s="706"/>
      <c r="F84" s="706"/>
      <c r="G84" s="706"/>
      <c r="H84" s="706"/>
      <c r="I84" s="706"/>
      <c r="J84" s="706"/>
      <c r="K84" s="706"/>
      <c r="L84" s="706"/>
      <c r="M84" s="706"/>
      <c r="N84" s="707"/>
      <c r="O84" s="309"/>
      <c r="P84" s="862"/>
    </row>
    <row r="85" spans="1:16" ht="214.5" x14ac:dyDescent="0.25">
      <c r="A85" s="675" t="s">
        <v>706</v>
      </c>
      <c r="B85" s="324">
        <v>4.4420000000000002</v>
      </c>
      <c r="C85" s="324">
        <v>0</v>
      </c>
      <c r="D85" s="324">
        <v>10.5</v>
      </c>
      <c r="E85" s="324">
        <v>0</v>
      </c>
      <c r="F85" s="324">
        <v>0</v>
      </c>
      <c r="G85" s="325">
        <v>14.942</v>
      </c>
      <c r="H85" s="324">
        <v>4.3239999999999998</v>
      </c>
      <c r="I85" s="324">
        <v>0</v>
      </c>
      <c r="J85" s="324">
        <v>10.55</v>
      </c>
      <c r="K85" s="324">
        <v>0</v>
      </c>
      <c r="L85" s="324">
        <v>0</v>
      </c>
      <c r="M85" s="325">
        <v>14.874000000000001</v>
      </c>
      <c r="N85" s="235">
        <v>-4.5509302636862281E-3</v>
      </c>
      <c r="O85" s="685" t="s">
        <v>1694</v>
      </c>
      <c r="P85" s="693" t="s">
        <v>707</v>
      </c>
    </row>
    <row r="86" spans="1:16" ht="66" x14ac:dyDescent="0.25">
      <c r="A86" s="676" t="s">
        <v>708</v>
      </c>
      <c r="B86" s="335">
        <v>1.526</v>
      </c>
      <c r="C86" s="335">
        <v>0</v>
      </c>
      <c r="D86" s="335">
        <v>0</v>
      </c>
      <c r="E86" s="335">
        <v>0</v>
      </c>
      <c r="F86" s="335">
        <v>0</v>
      </c>
      <c r="G86" s="336">
        <v>1.526</v>
      </c>
      <c r="H86" s="335">
        <v>1.526</v>
      </c>
      <c r="I86" s="335">
        <v>0</v>
      </c>
      <c r="J86" s="335">
        <v>0</v>
      </c>
      <c r="K86" s="335">
        <v>0</v>
      </c>
      <c r="L86" s="335">
        <v>0</v>
      </c>
      <c r="M86" s="336">
        <v>1.526</v>
      </c>
      <c r="N86" s="237">
        <v>0</v>
      </c>
      <c r="O86" s="702" t="s">
        <v>709</v>
      </c>
      <c r="P86" s="700" t="s">
        <v>141</v>
      </c>
    </row>
    <row r="87" spans="1:16" ht="16.5" x14ac:dyDescent="0.25">
      <c r="A87" s="960" t="s">
        <v>710</v>
      </c>
      <c r="B87" s="345">
        <v>5.968</v>
      </c>
      <c r="C87" s="345">
        <v>0</v>
      </c>
      <c r="D87" s="345">
        <v>10.5</v>
      </c>
      <c r="E87" s="345">
        <v>0</v>
      </c>
      <c r="F87" s="345">
        <v>0</v>
      </c>
      <c r="G87" s="345">
        <v>16.468</v>
      </c>
      <c r="H87" s="345">
        <v>5.85</v>
      </c>
      <c r="I87" s="345">
        <v>0</v>
      </c>
      <c r="J87" s="345">
        <v>10.55</v>
      </c>
      <c r="K87" s="345">
        <v>0</v>
      </c>
      <c r="L87" s="345">
        <v>0</v>
      </c>
      <c r="M87" s="345">
        <v>16.400000000000002</v>
      </c>
      <c r="N87" s="282">
        <v>-4.1292203060479624E-3</v>
      </c>
      <c r="O87" s="687"/>
      <c r="P87" s="687"/>
    </row>
    <row r="88" spans="1:16" ht="16.5" x14ac:dyDescent="0.25">
      <c r="A88" s="963"/>
      <c r="B88" s="347"/>
      <c r="C88" s="347"/>
      <c r="D88" s="347"/>
      <c r="E88" s="347"/>
      <c r="F88" s="347"/>
      <c r="G88" s="347"/>
      <c r="H88" s="347"/>
      <c r="I88" s="347"/>
      <c r="J88" s="347"/>
      <c r="K88" s="347"/>
      <c r="L88" s="347"/>
      <c r="M88" s="347"/>
      <c r="N88" s="680"/>
      <c r="O88" s="708"/>
      <c r="P88" s="863"/>
    </row>
    <row r="89" spans="1:16" ht="16.5" x14ac:dyDescent="0.25">
      <c r="A89" s="696" t="s">
        <v>711</v>
      </c>
      <c r="B89" s="350"/>
      <c r="C89" s="350"/>
      <c r="D89" s="350"/>
      <c r="E89" s="350"/>
      <c r="F89" s="350"/>
      <c r="G89" s="350"/>
      <c r="H89" s="350"/>
      <c r="I89" s="350"/>
      <c r="J89" s="350"/>
      <c r="K89" s="350"/>
      <c r="L89" s="350"/>
      <c r="M89" s="350"/>
      <c r="N89" s="669"/>
      <c r="O89" s="691"/>
      <c r="P89" s="858"/>
    </row>
    <row r="90" spans="1:16" ht="115.5" x14ac:dyDescent="0.25">
      <c r="A90" s="675" t="s">
        <v>712</v>
      </c>
      <c r="B90" s="324">
        <v>1.1399999999999999</v>
      </c>
      <c r="C90" s="324">
        <v>0</v>
      </c>
      <c r="D90" s="324">
        <v>0</v>
      </c>
      <c r="E90" s="324">
        <v>0</v>
      </c>
      <c r="F90" s="324">
        <v>0</v>
      </c>
      <c r="G90" s="325">
        <v>1.1399999999999999</v>
      </c>
      <c r="H90" s="324">
        <v>1.55</v>
      </c>
      <c r="I90" s="324">
        <v>0</v>
      </c>
      <c r="J90" s="324">
        <v>0</v>
      </c>
      <c r="K90" s="324">
        <v>0</v>
      </c>
      <c r="L90" s="324">
        <v>0</v>
      </c>
      <c r="M90" s="325">
        <v>1.55</v>
      </c>
      <c r="N90" s="235">
        <v>0.35964912280701772</v>
      </c>
      <c r="O90" s="685" t="s">
        <v>713</v>
      </c>
      <c r="P90" s="693" t="s">
        <v>714</v>
      </c>
    </row>
    <row r="91" spans="1:16" ht="181.5" x14ac:dyDescent="0.25">
      <c r="A91" s="683" t="s">
        <v>715</v>
      </c>
      <c r="B91" s="335">
        <v>0.5</v>
      </c>
      <c r="C91" s="335">
        <v>0</v>
      </c>
      <c r="D91" s="335">
        <v>0</v>
      </c>
      <c r="E91" s="335">
        <v>0</v>
      </c>
      <c r="F91" s="335">
        <v>0</v>
      </c>
      <c r="G91" s="336">
        <v>0.5</v>
      </c>
      <c r="H91" s="335">
        <v>0.5</v>
      </c>
      <c r="I91" s="335">
        <v>0</v>
      </c>
      <c r="J91" s="335">
        <v>0</v>
      </c>
      <c r="K91" s="335">
        <v>0</v>
      </c>
      <c r="L91" s="335">
        <v>0</v>
      </c>
      <c r="M91" s="336">
        <v>0.5</v>
      </c>
      <c r="N91" s="237">
        <v>0</v>
      </c>
      <c r="O91" s="702" t="s">
        <v>716</v>
      </c>
      <c r="P91" s="700" t="s">
        <v>141</v>
      </c>
    </row>
    <row r="92" spans="1:16" ht="247.5" x14ac:dyDescent="0.25">
      <c r="A92" s="683" t="s">
        <v>717</v>
      </c>
      <c r="B92" s="335">
        <v>24.632999999999999</v>
      </c>
      <c r="C92" s="335">
        <v>0</v>
      </c>
      <c r="D92" s="335">
        <v>4</v>
      </c>
      <c r="E92" s="335">
        <v>0</v>
      </c>
      <c r="F92" s="335">
        <v>0</v>
      </c>
      <c r="G92" s="336">
        <v>28.632999999999999</v>
      </c>
      <c r="H92" s="335">
        <v>25.751000000000001</v>
      </c>
      <c r="I92" s="335">
        <v>0</v>
      </c>
      <c r="J92" s="335">
        <v>4</v>
      </c>
      <c r="K92" s="335">
        <v>0</v>
      </c>
      <c r="L92" s="335">
        <v>0</v>
      </c>
      <c r="M92" s="336">
        <v>29.751000000000001</v>
      </c>
      <c r="N92" s="237">
        <v>3.9045856179932323E-2</v>
      </c>
      <c r="O92" s="702" t="s">
        <v>718</v>
      </c>
      <c r="P92" s="702" t="s">
        <v>719</v>
      </c>
    </row>
    <row r="93" spans="1:16" ht="16.5" x14ac:dyDescent="0.25">
      <c r="A93" s="964" t="s">
        <v>720</v>
      </c>
      <c r="B93" s="281">
        <v>26.273</v>
      </c>
      <c r="C93" s="281">
        <v>0</v>
      </c>
      <c r="D93" s="281">
        <v>4</v>
      </c>
      <c r="E93" s="281">
        <v>0</v>
      </c>
      <c r="F93" s="281">
        <v>0</v>
      </c>
      <c r="G93" s="281">
        <v>30.273</v>
      </c>
      <c r="H93" s="281">
        <v>27.801000000000002</v>
      </c>
      <c r="I93" s="281">
        <v>0</v>
      </c>
      <c r="J93" s="281">
        <v>4</v>
      </c>
      <c r="K93" s="281">
        <v>0</v>
      </c>
      <c r="L93" s="281">
        <v>0</v>
      </c>
      <c r="M93" s="281">
        <v>31.801000000000002</v>
      </c>
      <c r="N93" s="282">
        <v>5.047401975357587E-2</v>
      </c>
      <c r="O93" s="709"/>
      <c r="P93" s="687"/>
    </row>
    <row r="94" spans="1:16" ht="16.5" x14ac:dyDescent="0.25">
      <c r="A94" s="963"/>
      <c r="B94" s="347"/>
      <c r="C94" s="347"/>
      <c r="D94" s="347"/>
      <c r="E94" s="347"/>
      <c r="F94" s="347"/>
      <c r="G94" s="347"/>
      <c r="H94" s="347"/>
      <c r="I94" s="347"/>
      <c r="J94" s="347"/>
      <c r="K94" s="347"/>
      <c r="L94" s="347"/>
      <c r="M94" s="347"/>
      <c r="N94" s="680"/>
      <c r="O94" s="708"/>
      <c r="P94" s="863"/>
    </row>
    <row r="95" spans="1:16" ht="16.5" x14ac:dyDescent="0.25">
      <c r="A95" s="710" t="s">
        <v>721</v>
      </c>
      <c r="B95" s="72"/>
      <c r="C95" s="72"/>
      <c r="D95" s="72"/>
      <c r="E95" s="72"/>
      <c r="F95" s="72"/>
      <c r="G95" s="72"/>
      <c r="H95" s="72"/>
      <c r="I95" s="72"/>
      <c r="J95" s="72"/>
      <c r="K95" s="72"/>
      <c r="L95" s="72"/>
      <c r="M95" s="72"/>
      <c r="N95" s="711"/>
      <c r="O95" s="712"/>
      <c r="P95" s="864"/>
    </row>
    <row r="96" spans="1:16" ht="49.5" x14ac:dyDescent="0.25">
      <c r="A96" s="674" t="s">
        <v>722</v>
      </c>
      <c r="B96" s="324">
        <v>-100.5</v>
      </c>
      <c r="C96" s="324">
        <v>0</v>
      </c>
      <c r="D96" s="324">
        <v>0</v>
      </c>
      <c r="E96" s="324">
        <v>0</v>
      </c>
      <c r="F96" s="324">
        <v>0</v>
      </c>
      <c r="G96" s="325">
        <v>-100.5</v>
      </c>
      <c r="H96" s="324">
        <v>-103</v>
      </c>
      <c r="I96" s="324">
        <v>0</v>
      </c>
      <c r="J96" s="324">
        <v>0</v>
      </c>
      <c r="K96" s="324">
        <v>0</v>
      </c>
      <c r="L96" s="324">
        <v>0</v>
      </c>
      <c r="M96" s="325">
        <v>-103</v>
      </c>
      <c r="N96" s="235">
        <v>2.4875621890547265E-2</v>
      </c>
      <c r="O96" s="713" t="s">
        <v>723</v>
      </c>
      <c r="P96" s="693" t="s">
        <v>1695</v>
      </c>
    </row>
    <row r="97" spans="1:16" ht="115.5" x14ac:dyDescent="0.25">
      <c r="A97" s="683" t="s">
        <v>724</v>
      </c>
      <c r="B97" s="335">
        <v>0</v>
      </c>
      <c r="C97" s="335">
        <v>0</v>
      </c>
      <c r="D97" s="335">
        <v>215</v>
      </c>
      <c r="E97" s="335">
        <v>0</v>
      </c>
      <c r="F97" s="335">
        <v>0</v>
      </c>
      <c r="G97" s="336">
        <v>215</v>
      </c>
      <c r="H97" s="335">
        <v>0</v>
      </c>
      <c r="I97" s="335">
        <v>0</v>
      </c>
      <c r="J97" s="335">
        <v>180.2</v>
      </c>
      <c r="K97" s="335">
        <v>0</v>
      </c>
      <c r="L97" s="335">
        <v>0</v>
      </c>
      <c r="M97" s="336">
        <v>180.2</v>
      </c>
      <c r="N97" s="237">
        <v>-0.16186046511627913</v>
      </c>
      <c r="O97" s="714" t="s">
        <v>725</v>
      </c>
      <c r="P97" s="693" t="s">
        <v>726</v>
      </c>
    </row>
    <row r="98" spans="1:16" ht="49.5" x14ac:dyDescent="0.25">
      <c r="A98" s="683" t="s">
        <v>727</v>
      </c>
      <c r="B98" s="335">
        <v>4.7080000000000002</v>
      </c>
      <c r="C98" s="335">
        <v>0</v>
      </c>
      <c r="D98" s="335">
        <v>0</v>
      </c>
      <c r="E98" s="335">
        <v>0</v>
      </c>
      <c r="F98" s="335">
        <v>0</v>
      </c>
      <c r="G98" s="336">
        <v>4.7080000000000002</v>
      </c>
      <c r="H98" s="335">
        <v>4.7080000000000002</v>
      </c>
      <c r="I98" s="335">
        <v>0</v>
      </c>
      <c r="J98" s="335">
        <v>0</v>
      </c>
      <c r="K98" s="335">
        <v>0</v>
      </c>
      <c r="L98" s="335">
        <v>0</v>
      </c>
      <c r="M98" s="336">
        <v>4.7080000000000002</v>
      </c>
      <c r="N98" s="237">
        <v>0</v>
      </c>
      <c r="O98" s="714" t="s">
        <v>728</v>
      </c>
      <c r="P98" s="715" t="s">
        <v>141</v>
      </c>
    </row>
    <row r="99" spans="1:16" ht="66" x14ac:dyDescent="0.25">
      <c r="A99" s="676" t="s">
        <v>729</v>
      </c>
      <c r="B99" s="335">
        <v>0.47199999999999998</v>
      </c>
      <c r="C99" s="335">
        <v>0</v>
      </c>
      <c r="D99" s="335">
        <v>0</v>
      </c>
      <c r="E99" s="335">
        <v>0</v>
      </c>
      <c r="F99" s="335">
        <v>0</v>
      </c>
      <c r="G99" s="336">
        <v>0.47199999999999998</v>
      </c>
      <c r="H99" s="335">
        <v>0.47799999999999998</v>
      </c>
      <c r="I99" s="335">
        <v>0</v>
      </c>
      <c r="J99" s="335">
        <v>0</v>
      </c>
      <c r="K99" s="335">
        <v>0</v>
      </c>
      <c r="L99" s="335">
        <v>0</v>
      </c>
      <c r="M99" s="336">
        <v>0.47799999999999998</v>
      </c>
      <c r="N99" s="237">
        <v>1.2711864406779672E-2</v>
      </c>
      <c r="O99" s="714" t="s">
        <v>730</v>
      </c>
      <c r="P99" s="715" t="s">
        <v>1696</v>
      </c>
    </row>
    <row r="100" spans="1:16" ht="66" x14ac:dyDescent="0.25">
      <c r="A100" s="676" t="s">
        <v>731</v>
      </c>
      <c r="B100" s="335">
        <v>1.7</v>
      </c>
      <c r="C100" s="335">
        <v>0</v>
      </c>
      <c r="D100" s="335">
        <v>0</v>
      </c>
      <c r="E100" s="335">
        <v>0</v>
      </c>
      <c r="F100" s="335">
        <v>0</v>
      </c>
      <c r="G100" s="336">
        <v>1.7</v>
      </c>
      <c r="H100" s="335">
        <v>1.7</v>
      </c>
      <c r="I100" s="335">
        <v>0</v>
      </c>
      <c r="J100" s="335">
        <v>0</v>
      </c>
      <c r="K100" s="335">
        <v>0</v>
      </c>
      <c r="L100" s="335">
        <v>0</v>
      </c>
      <c r="M100" s="336">
        <v>1.7</v>
      </c>
      <c r="N100" s="237">
        <v>0</v>
      </c>
      <c r="O100" s="715" t="s">
        <v>732</v>
      </c>
      <c r="P100" s="693" t="s">
        <v>141</v>
      </c>
    </row>
    <row r="101" spans="1:16" ht="16.5" x14ac:dyDescent="0.25">
      <c r="A101" s="716" t="s">
        <v>733</v>
      </c>
      <c r="B101" s="717">
        <v>-93.62</v>
      </c>
      <c r="C101" s="717">
        <v>0</v>
      </c>
      <c r="D101" s="717">
        <v>215</v>
      </c>
      <c r="E101" s="717">
        <v>0</v>
      </c>
      <c r="F101" s="717">
        <v>0</v>
      </c>
      <c r="G101" s="717">
        <v>121.38</v>
      </c>
      <c r="H101" s="717">
        <v>-96.114000000000004</v>
      </c>
      <c r="I101" s="717">
        <v>0</v>
      </c>
      <c r="J101" s="717">
        <v>180.2</v>
      </c>
      <c r="K101" s="717">
        <v>0</v>
      </c>
      <c r="L101" s="717">
        <v>0</v>
      </c>
      <c r="M101" s="717">
        <v>84.085999999999984</v>
      </c>
      <c r="N101" s="177">
        <v>-0.30724995880705236</v>
      </c>
      <c r="O101" s="718"/>
      <c r="P101" s="718"/>
    </row>
    <row r="102" spans="1:16" ht="16.5" x14ac:dyDescent="0.25">
      <c r="A102" s="962"/>
      <c r="B102" s="719"/>
      <c r="C102" s="719"/>
      <c r="D102" s="719"/>
      <c r="E102" s="719"/>
      <c r="F102" s="719"/>
      <c r="G102" s="347"/>
      <c r="H102" s="719"/>
      <c r="I102" s="719"/>
      <c r="J102" s="719"/>
      <c r="K102" s="719"/>
      <c r="L102" s="719"/>
      <c r="M102" s="347"/>
      <c r="N102" s="720"/>
      <c r="O102" s="721"/>
      <c r="P102" s="865"/>
    </row>
    <row r="103" spans="1:16" ht="16.5" x14ac:dyDescent="0.25">
      <c r="A103" s="925" t="s">
        <v>82</v>
      </c>
      <c r="B103" s="82"/>
      <c r="C103" s="82"/>
      <c r="D103" s="82"/>
      <c r="E103" s="82"/>
      <c r="F103" s="82"/>
      <c r="G103" s="82"/>
      <c r="H103" s="82"/>
      <c r="I103" s="82"/>
      <c r="J103" s="82"/>
      <c r="K103" s="82"/>
      <c r="L103" s="82"/>
      <c r="M103" s="82"/>
      <c r="N103" s="83"/>
      <c r="O103" s="84"/>
      <c r="P103" s="85"/>
    </row>
    <row r="104" spans="1:16" ht="66" x14ac:dyDescent="0.25">
      <c r="A104" s="86" t="s">
        <v>83</v>
      </c>
      <c r="B104" s="1"/>
      <c r="C104" s="1"/>
      <c r="D104" s="1"/>
      <c r="E104" s="1"/>
      <c r="F104" s="1"/>
      <c r="G104" s="1"/>
      <c r="H104" s="76">
        <v>3</v>
      </c>
      <c r="I104" s="76">
        <v>0</v>
      </c>
      <c r="J104" s="76">
        <v>0</v>
      </c>
      <c r="K104" s="76">
        <v>0</v>
      </c>
      <c r="L104" s="76">
        <v>0</v>
      </c>
      <c r="M104" s="69">
        <v>3</v>
      </c>
      <c r="N104" s="87" t="s">
        <v>118</v>
      </c>
      <c r="O104" s="88" t="s">
        <v>1766</v>
      </c>
      <c r="P104" s="88" t="s">
        <v>1026</v>
      </c>
    </row>
    <row r="105" spans="1:16" ht="16.5" x14ac:dyDescent="0.25">
      <c r="A105" s="914" t="s">
        <v>84</v>
      </c>
      <c r="B105" s="89">
        <v>0</v>
      </c>
      <c r="C105" s="89">
        <v>0</v>
      </c>
      <c r="D105" s="89">
        <v>0</v>
      </c>
      <c r="E105" s="89">
        <v>0</v>
      </c>
      <c r="F105" s="89">
        <v>0</v>
      </c>
      <c r="G105" s="89">
        <v>0</v>
      </c>
      <c r="H105" s="89">
        <v>3</v>
      </c>
      <c r="I105" s="89">
        <v>0</v>
      </c>
      <c r="J105" s="89">
        <v>0</v>
      </c>
      <c r="K105" s="89">
        <v>0</v>
      </c>
      <c r="L105" s="89">
        <v>0</v>
      </c>
      <c r="M105" s="89">
        <v>3</v>
      </c>
      <c r="N105" s="90" t="s">
        <v>118</v>
      </c>
      <c r="O105" s="91"/>
      <c r="P105" s="91"/>
    </row>
    <row r="106" spans="1:16" ht="16.5" x14ac:dyDescent="0.25">
      <c r="A106" s="962"/>
      <c r="B106" s="719"/>
      <c r="C106" s="719"/>
      <c r="D106" s="719"/>
      <c r="E106" s="719"/>
      <c r="F106" s="719"/>
      <c r="G106" s="347"/>
      <c r="H106" s="719"/>
      <c r="I106" s="719"/>
      <c r="J106" s="719"/>
      <c r="K106" s="719"/>
      <c r="L106" s="719"/>
      <c r="M106" s="347"/>
      <c r="N106" s="720"/>
      <c r="O106" s="721"/>
      <c r="P106" s="865"/>
    </row>
    <row r="107" spans="1:16" ht="16.5" x14ac:dyDescent="0.25">
      <c r="A107" s="92" t="s">
        <v>85</v>
      </c>
      <c r="B107" s="93">
        <v>9.9755000000072869E-2</v>
      </c>
      <c r="C107" s="93">
        <v>-4.2999999999999261E-2</v>
      </c>
      <c r="D107" s="93">
        <v>0</v>
      </c>
      <c r="E107" s="93">
        <v>0</v>
      </c>
      <c r="F107" s="93">
        <v>0</v>
      </c>
      <c r="G107" s="93">
        <v>5.6755000000073608E-2</v>
      </c>
      <c r="H107" s="93">
        <v>0</v>
      </c>
      <c r="I107" s="93">
        <v>0</v>
      </c>
      <c r="J107" s="93">
        <v>0</v>
      </c>
      <c r="K107" s="93">
        <v>0</v>
      </c>
      <c r="L107" s="93">
        <v>0</v>
      </c>
      <c r="M107" s="93">
        <v>0</v>
      </c>
      <c r="N107" s="720"/>
      <c r="O107" s="721"/>
      <c r="P107" s="865"/>
    </row>
    <row r="108" spans="1:16" ht="16.5" x14ac:dyDescent="0.25">
      <c r="A108" s="962"/>
      <c r="B108" s="719"/>
      <c r="C108" s="719"/>
      <c r="D108" s="719"/>
      <c r="E108" s="719"/>
      <c r="F108" s="719"/>
      <c r="G108" s="347"/>
      <c r="H108" s="719"/>
      <c r="I108" s="719"/>
      <c r="J108" s="719"/>
      <c r="K108" s="719"/>
      <c r="L108" s="719"/>
      <c r="M108" s="347"/>
      <c r="N108" s="720"/>
      <c r="O108" s="721"/>
      <c r="P108" s="865"/>
    </row>
    <row r="109" spans="1:16" ht="33" x14ac:dyDescent="0.25">
      <c r="A109" s="96" t="s">
        <v>734</v>
      </c>
      <c r="B109" s="199">
        <v>175.29975500000006</v>
      </c>
      <c r="C109" s="199">
        <v>16.5</v>
      </c>
      <c r="D109" s="199">
        <v>274</v>
      </c>
      <c r="E109" s="199">
        <v>-4</v>
      </c>
      <c r="F109" s="199">
        <v>0</v>
      </c>
      <c r="G109" s="199">
        <v>461.79975500000006</v>
      </c>
      <c r="H109" s="199">
        <v>187.24</v>
      </c>
      <c r="I109" s="199">
        <v>16.901</v>
      </c>
      <c r="J109" s="199">
        <v>303</v>
      </c>
      <c r="K109" s="199">
        <v>-0.6</v>
      </c>
      <c r="L109" s="199">
        <v>0</v>
      </c>
      <c r="M109" s="199">
        <v>506.54099999999994</v>
      </c>
      <c r="N109" s="50">
        <v>9.6884514371385649E-2</v>
      </c>
      <c r="O109" s="722"/>
      <c r="P109" s="866"/>
    </row>
    <row r="110" spans="1:16" ht="15.75" x14ac:dyDescent="0.25">
      <c r="A110" s="939"/>
      <c r="B110" s="146"/>
      <c r="C110" s="146"/>
      <c r="D110" s="146"/>
      <c r="E110" s="146"/>
      <c r="F110" s="146"/>
      <c r="G110" s="409"/>
      <c r="H110" s="146"/>
      <c r="I110" s="146"/>
      <c r="J110" s="146"/>
      <c r="K110" s="146"/>
      <c r="L110" s="146"/>
      <c r="M110" s="409"/>
      <c r="N110" s="723"/>
      <c r="O110" s="146"/>
      <c r="P110" s="828"/>
    </row>
    <row r="111" spans="1:16" hidden="1" x14ac:dyDescent="0.25"/>
    <row r="112" spans="1:16"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147"/>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50.7109375" customWidth="1"/>
    <col min="17" max="17" width="1.7109375" customWidth="1"/>
    <col min="18" max="16384" width="9.140625" hidden="1"/>
  </cols>
  <sheetData>
    <row r="1" spans="1:16" ht="9.9499999999999993" customHeight="1" x14ac:dyDescent="0.25">
      <c r="A1" s="124"/>
      <c r="B1" s="125"/>
      <c r="C1" s="126"/>
      <c r="D1" s="126"/>
      <c r="E1" s="126"/>
      <c r="F1" s="126"/>
      <c r="G1" s="127"/>
      <c r="H1" s="125"/>
      <c r="I1" s="126"/>
      <c r="J1" s="126"/>
      <c r="K1" s="126"/>
      <c r="L1" s="126"/>
      <c r="M1" s="127"/>
      <c r="N1" s="128"/>
      <c r="O1" s="129"/>
      <c r="P1" s="129"/>
    </row>
    <row r="2" spans="1:16" ht="99.95" customHeight="1" x14ac:dyDescent="0.25">
      <c r="A2" s="903" t="s">
        <v>6</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row>
    <row r="3" spans="1:16" ht="9.9499999999999993" customHeight="1" thickBot="1" x14ac:dyDescent="0.3">
      <c r="A3" s="14"/>
      <c r="B3" s="15"/>
      <c r="C3" s="15"/>
      <c r="D3" s="15"/>
      <c r="E3" s="15"/>
      <c r="F3" s="15"/>
      <c r="G3" s="15"/>
      <c r="H3" s="15"/>
      <c r="I3" s="15"/>
      <c r="J3" s="15"/>
      <c r="K3" s="15"/>
      <c r="L3" s="15"/>
      <c r="M3" s="15"/>
      <c r="N3" s="16"/>
      <c r="O3" s="17"/>
      <c r="P3" s="18"/>
    </row>
    <row r="4" spans="1:16" ht="16.5" x14ac:dyDescent="0.25">
      <c r="A4" s="613"/>
      <c r="B4" s="610"/>
      <c r="C4" s="610"/>
      <c r="D4" s="610"/>
      <c r="E4" s="610"/>
      <c r="F4" s="610"/>
      <c r="G4" s="611"/>
      <c r="H4" s="610"/>
      <c r="I4" s="610"/>
      <c r="J4" s="610"/>
      <c r="K4" s="610"/>
      <c r="L4" s="610"/>
      <c r="M4" s="611"/>
      <c r="N4" s="612"/>
      <c r="O4" s="613"/>
      <c r="P4" s="830"/>
    </row>
    <row r="5" spans="1:16" ht="16.5" x14ac:dyDescent="0.25">
      <c r="A5" s="916" t="s">
        <v>735</v>
      </c>
      <c r="B5" s="614"/>
      <c r="C5" s="614"/>
      <c r="D5" s="614"/>
      <c r="E5" s="614"/>
      <c r="F5" s="614"/>
      <c r="G5" s="614"/>
      <c r="H5" s="614"/>
      <c r="I5" s="614"/>
      <c r="J5" s="614"/>
      <c r="K5" s="614"/>
      <c r="L5" s="614"/>
      <c r="M5" s="614"/>
      <c r="N5" s="615"/>
      <c r="O5" s="616"/>
      <c r="P5" s="867"/>
    </row>
    <row r="6" spans="1:16" ht="297" x14ac:dyDescent="0.25">
      <c r="A6" s="187" t="s">
        <v>735</v>
      </c>
      <c r="B6" s="617">
        <v>25.835999999999999</v>
      </c>
      <c r="C6" s="617">
        <v>0</v>
      </c>
      <c r="D6" s="617">
        <v>0</v>
      </c>
      <c r="E6" s="617">
        <v>0</v>
      </c>
      <c r="F6" s="617">
        <v>0</v>
      </c>
      <c r="G6" s="618">
        <v>25.835999999999999</v>
      </c>
      <c r="H6" s="619">
        <v>27.937999999999999</v>
      </c>
      <c r="I6" s="619">
        <v>0</v>
      </c>
      <c r="J6" s="619">
        <v>3.3</v>
      </c>
      <c r="K6" s="619">
        <v>0</v>
      </c>
      <c r="L6" s="619">
        <v>0</v>
      </c>
      <c r="M6" s="420">
        <v>31.238</v>
      </c>
      <c r="N6" s="482">
        <v>0.20908809413221865</v>
      </c>
      <c r="O6" s="620" t="s">
        <v>736</v>
      </c>
      <c r="P6" s="393" t="s">
        <v>737</v>
      </c>
    </row>
    <row r="7" spans="1:16" ht="16.5" x14ac:dyDescent="0.25">
      <c r="A7" s="198" t="s">
        <v>738</v>
      </c>
      <c r="B7" s="621">
        <v>25.835999999999999</v>
      </c>
      <c r="C7" s="621">
        <v>0</v>
      </c>
      <c r="D7" s="621">
        <v>0</v>
      </c>
      <c r="E7" s="621">
        <v>0</v>
      </c>
      <c r="F7" s="621">
        <v>0</v>
      </c>
      <c r="G7" s="621">
        <v>25.835999999999999</v>
      </c>
      <c r="H7" s="621">
        <v>27.937999999999999</v>
      </c>
      <c r="I7" s="621">
        <v>0</v>
      </c>
      <c r="J7" s="621">
        <v>3.3</v>
      </c>
      <c r="K7" s="621">
        <v>0</v>
      </c>
      <c r="L7" s="621">
        <v>0</v>
      </c>
      <c r="M7" s="621">
        <v>31.238</v>
      </c>
      <c r="N7" s="622">
        <v>0.20908809413221865</v>
      </c>
      <c r="O7" s="623"/>
      <c r="P7" s="623"/>
    </row>
    <row r="8" spans="1:16" ht="16.5" x14ac:dyDescent="0.25">
      <c r="A8" s="613"/>
      <c r="B8" s="610"/>
      <c r="C8" s="610"/>
      <c r="D8" s="610"/>
      <c r="E8" s="610"/>
      <c r="F8" s="610"/>
      <c r="G8" s="611"/>
      <c r="H8" s="610"/>
      <c r="I8" s="610"/>
      <c r="J8" s="610"/>
      <c r="K8" s="610"/>
      <c r="L8" s="610"/>
      <c r="M8" s="611"/>
      <c r="N8" s="612"/>
      <c r="O8" s="613"/>
      <c r="P8" s="830"/>
    </row>
    <row r="9" spans="1:16" ht="16.5" x14ac:dyDescent="0.25">
      <c r="A9" s="916" t="s">
        <v>739</v>
      </c>
      <c r="B9" s="614"/>
      <c r="C9" s="614"/>
      <c r="D9" s="614"/>
      <c r="E9" s="614"/>
      <c r="F9" s="614"/>
      <c r="G9" s="614"/>
      <c r="H9" s="614"/>
      <c r="I9" s="614"/>
      <c r="J9" s="614"/>
      <c r="K9" s="614"/>
      <c r="L9" s="614"/>
      <c r="M9" s="614"/>
      <c r="N9" s="615"/>
      <c r="O9" s="616"/>
      <c r="P9" s="867"/>
    </row>
    <row r="10" spans="1:16" ht="313.5" x14ac:dyDescent="0.25">
      <c r="A10" s="187" t="s">
        <v>740</v>
      </c>
      <c r="B10" s="617">
        <v>3.4</v>
      </c>
      <c r="C10" s="617">
        <v>0</v>
      </c>
      <c r="D10" s="617">
        <v>0</v>
      </c>
      <c r="E10" s="617">
        <v>0</v>
      </c>
      <c r="F10" s="617">
        <v>0</v>
      </c>
      <c r="G10" s="618">
        <v>3.4</v>
      </c>
      <c r="H10" s="619">
        <v>8.4</v>
      </c>
      <c r="I10" s="619">
        <v>0</v>
      </c>
      <c r="J10" s="619">
        <v>0</v>
      </c>
      <c r="K10" s="619">
        <v>0</v>
      </c>
      <c r="L10" s="619">
        <v>0</v>
      </c>
      <c r="M10" s="420">
        <v>8.4</v>
      </c>
      <c r="N10" s="482">
        <v>1.4705882352941178</v>
      </c>
      <c r="O10" s="620" t="s">
        <v>1786</v>
      </c>
      <c r="P10" s="393" t="s">
        <v>741</v>
      </c>
    </row>
    <row r="11" spans="1:16" ht="99" x14ac:dyDescent="0.25">
      <c r="A11" s="187" t="s">
        <v>742</v>
      </c>
      <c r="B11" s="617">
        <v>0</v>
      </c>
      <c r="C11" s="617">
        <v>0</v>
      </c>
      <c r="D11" s="617">
        <v>0</v>
      </c>
      <c r="E11" s="617">
        <v>12</v>
      </c>
      <c r="F11" s="617">
        <v>0</v>
      </c>
      <c r="G11" s="618">
        <v>12</v>
      </c>
      <c r="H11" s="619">
        <v>0</v>
      </c>
      <c r="I11" s="619">
        <v>0</v>
      </c>
      <c r="J11" s="619">
        <v>0</v>
      </c>
      <c r="K11" s="619">
        <v>3</v>
      </c>
      <c r="L11" s="619">
        <v>0</v>
      </c>
      <c r="M11" s="420">
        <v>3</v>
      </c>
      <c r="N11" s="482">
        <v>-0.75</v>
      </c>
      <c r="O11" s="620" t="s">
        <v>743</v>
      </c>
      <c r="P11" s="393" t="s">
        <v>744</v>
      </c>
    </row>
    <row r="12" spans="1:16" ht="33" x14ac:dyDescent="0.25">
      <c r="A12" s="187" t="s">
        <v>745</v>
      </c>
      <c r="B12" s="617">
        <v>0</v>
      </c>
      <c r="C12" s="617">
        <v>0</v>
      </c>
      <c r="D12" s="617">
        <v>0</v>
      </c>
      <c r="E12" s="617">
        <v>-0.42899999999999999</v>
      </c>
      <c r="F12" s="617">
        <v>0</v>
      </c>
      <c r="G12" s="618">
        <v>-0.42899999999999999</v>
      </c>
      <c r="H12" s="619">
        <v>0</v>
      </c>
      <c r="I12" s="619">
        <v>0</v>
      </c>
      <c r="J12" s="619">
        <v>0</v>
      </c>
      <c r="K12" s="619">
        <v>-1.2</v>
      </c>
      <c r="L12" s="619">
        <v>0</v>
      </c>
      <c r="M12" s="420">
        <v>-1.2</v>
      </c>
      <c r="N12" s="482">
        <v>1.7972027972027971</v>
      </c>
      <c r="O12" s="620" t="s">
        <v>482</v>
      </c>
      <c r="P12" s="393" t="s">
        <v>746</v>
      </c>
    </row>
    <row r="13" spans="1:16" ht="16.5" x14ac:dyDescent="0.25">
      <c r="A13" s="198" t="s">
        <v>747</v>
      </c>
      <c r="B13" s="621">
        <v>3.4</v>
      </c>
      <c r="C13" s="621">
        <v>0</v>
      </c>
      <c r="D13" s="621">
        <v>0</v>
      </c>
      <c r="E13" s="621">
        <v>11.571</v>
      </c>
      <c r="F13" s="621">
        <v>0</v>
      </c>
      <c r="G13" s="621">
        <v>14.971</v>
      </c>
      <c r="H13" s="621">
        <v>8.4</v>
      </c>
      <c r="I13" s="621">
        <v>0</v>
      </c>
      <c r="J13" s="621">
        <v>0</v>
      </c>
      <c r="K13" s="621">
        <v>1.8</v>
      </c>
      <c r="L13" s="621">
        <v>0</v>
      </c>
      <c r="M13" s="621">
        <v>10.200000000000001</v>
      </c>
      <c r="N13" s="622">
        <v>-0.31868278672099387</v>
      </c>
      <c r="O13" s="623"/>
      <c r="P13" s="623"/>
    </row>
    <row r="14" spans="1:16" ht="16.5" x14ac:dyDescent="0.25">
      <c r="A14" s="918"/>
      <c r="B14" s="624"/>
      <c r="C14" s="624"/>
      <c r="D14" s="624"/>
      <c r="E14" s="624"/>
      <c r="F14" s="624"/>
      <c r="G14" s="398"/>
      <c r="H14" s="624"/>
      <c r="I14" s="624"/>
      <c r="J14" s="624"/>
      <c r="K14" s="624"/>
      <c r="L14" s="624"/>
      <c r="M14" s="398"/>
      <c r="N14" s="625"/>
      <c r="O14" s="626"/>
      <c r="P14" s="836"/>
    </row>
    <row r="15" spans="1:16" ht="33" x14ac:dyDescent="0.25">
      <c r="A15" s="182" t="s">
        <v>748</v>
      </c>
      <c r="B15" s="614"/>
      <c r="C15" s="614"/>
      <c r="D15" s="614"/>
      <c r="E15" s="614"/>
      <c r="F15" s="614"/>
      <c r="G15" s="614"/>
      <c r="H15" s="614"/>
      <c r="I15" s="614"/>
      <c r="J15" s="614"/>
      <c r="K15" s="614"/>
      <c r="L15" s="614"/>
      <c r="M15" s="614"/>
      <c r="N15" s="627"/>
      <c r="O15" s="628"/>
      <c r="P15" s="832"/>
    </row>
    <row r="16" spans="1:16" ht="16.5" x14ac:dyDescent="0.25">
      <c r="A16" s="918"/>
      <c r="B16" s="624"/>
      <c r="C16" s="624"/>
      <c r="D16" s="624"/>
      <c r="E16" s="624"/>
      <c r="F16" s="624"/>
      <c r="G16" s="398"/>
      <c r="H16" s="624"/>
      <c r="I16" s="624"/>
      <c r="J16" s="624"/>
      <c r="K16" s="624"/>
      <c r="L16" s="624"/>
      <c r="M16" s="398"/>
      <c r="N16" s="625"/>
      <c r="O16" s="626"/>
      <c r="P16" s="836"/>
    </row>
    <row r="17" spans="1:16" ht="33" x14ac:dyDescent="0.25">
      <c r="A17" s="27" t="s">
        <v>749</v>
      </c>
      <c r="B17" s="629"/>
      <c r="C17" s="629"/>
      <c r="D17" s="629"/>
      <c r="E17" s="629"/>
      <c r="F17" s="629"/>
      <c r="G17" s="629"/>
      <c r="H17" s="629"/>
      <c r="I17" s="629"/>
      <c r="J17" s="629"/>
      <c r="K17" s="629"/>
      <c r="L17" s="629"/>
      <c r="M17" s="629"/>
      <c r="N17" s="630"/>
      <c r="O17" s="631"/>
      <c r="P17" s="834"/>
    </row>
    <row r="18" spans="1:16" ht="214.5" x14ac:dyDescent="0.25">
      <c r="A18" s="637" t="s">
        <v>750</v>
      </c>
      <c r="B18" s="619">
        <v>19.645</v>
      </c>
      <c r="C18" s="632">
        <v>0</v>
      </c>
      <c r="D18" s="632">
        <v>0</v>
      </c>
      <c r="E18" s="632">
        <v>0</v>
      </c>
      <c r="F18" s="632">
        <v>0</v>
      </c>
      <c r="G18" s="618">
        <v>19.645</v>
      </c>
      <c r="H18" s="619">
        <v>20.335999999999999</v>
      </c>
      <c r="I18" s="619">
        <v>0</v>
      </c>
      <c r="J18" s="619">
        <v>0</v>
      </c>
      <c r="K18" s="619">
        <v>0</v>
      </c>
      <c r="L18" s="619">
        <v>0</v>
      </c>
      <c r="M18" s="420">
        <v>20.335999999999999</v>
      </c>
      <c r="N18" s="482">
        <v>3.5174344616950827E-2</v>
      </c>
      <c r="O18" s="633" t="s">
        <v>751</v>
      </c>
      <c r="P18" s="633" t="s">
        <v>1630</v>
      </c>
    </row>
    <row r="19" spans="1:16" ht="99" x14ac:dyDescent="0.25">
      <c r="A19" s="404" t="s">
        <v>752</v>
      </c>
      <c r="B19" s="104">
        <v>0</v>
      </c>
      <c r="C19" s="132">
        <v>2.4</v>
      </c>
      <c r="D19" s="132">
        <v>0</v>
      </c>
      <c r="E19" s="132">
        <v>0</v>
      </c>
      <c r="F19" s="132">
        <v>0</v>
      </c>
      <c r="G19" s="133">
        <v>2.4</v>
      </c>
      <c r="H19" s="104">
        <v>0</v>
      </c>
      <c r="I19" s="104">
        <v>3.15</v>
      </c>
      <c r="J19" s="104">
        <v>0</v>
      </c>
      <c r="K19" s="104">
        <v>0</v>
      </c>
      <c r="L19" s="104">
        <v>0</v>
      </c>
      <c r="M19" s="456">
        <v>3.15</v>
      </c>
      <c r="N19" s="483">
        <v>0.3125</v>
      </c>
      <c r="O19" s="634" t="s">
        <v>753</v>
      </c>
      <c r="P19" s="634" t="s">
        <v>754</v>
      </c>
    </row>
    <row r="20" spans="1:16" ht="165" x14ac:dyDescent="0.25">
      <c r="A20" s="404" t="s">
        <v>755</v>
      </c>
      <c r="B20" s="104">
        <v>0</v>
      </c>
      <c r="C20" s="132">
        <v>0</v>
      </c>
      <c r="D20" s="132">
        <v>1.8</v>
      </c>
      <c r="E20" s="132">
        <v>0</v>
      </c>
      <c r="F20" s="132">
        <v>0</v>
      </c>
      <c r="G20" s="133">
        <v>1.8</v>
      </c>
      <c r="H20" s="104">
        <v>0</v>
      </c>
      <c r="I20" s="104">
        <v>0</v>
      </c>
      <c r="J20" s="104">
        <v>2.2000000000000002</v>
      </c>
      <c r="K20" s="104">
        <v>0</v>
      </c>
      <c r="L20" s="104">
        <v>0</v>
      </c>
      <c r="M20" s="456">
        <v>2.2000000000000002</v>
      </c>
      <c r="N20" s="483">
        <v>0.22222222222222229</v>
      </c>
      <c r="O20" s="634" t="s">
        <v>1635</v>
      </c>
      <c r="P20" s="634" t="s">
        <v>756</v>
      </c>
    </row>
    <row r="21" spans="1:16" ht="49.5" x14ac:dyDescent="0.25">
      <c r="A21" s="174" t="s">
        <v>757</v>
      </c>
      <c r="B21" s="93">
        <v>19.645</v>
      </c>
      <c r="C21" s="93">
        <v>2.4</v>
      </c>
      <c r="D21" s="93">
        <v>1.8</v>
      </c>
      <c r="E21" s="93">
        <v>0</v>
      </c>
      <c r="F21" s="93">
        <v>0</v>
      </c>
      <c r="G21" s="93">
        <v>23.844999999999999</v>
      </c>
      <c r="H21" s="93">
        <v>20.335999999999999</v>
      </c>
      <c r="I21" s="93">
        <v>3.15</v>
      </c>
      <c r="J21" s="93">
        <v>2.2000000000000002</v>
      </c>
      <c r="K21" s="93">
        <v>0</v>
      </c>
      <c r="L21" s="93">
        <v>0</v>
      </c>
      <c r="M21" s="93">
        <v>25.685999999999996</v>
      </c>
      <c r="N21" s="252">
        <v>7.7206961627175413E-2</v>
      </c>
      <c r="O21" s="635"/>
      <c r="P21" s="635"/>
    </row>
    <row r="22" spans="1:16" ht="16.5" x14ac:dyDescent="0.25">
      <c r="A22" s="918"/>
      <c r="B22" s="624"/>
      <c r="C22" s="624"/>
      <c r="D22" s="624"/>
      <c r="E22" s="624"/>
      <c r="F22" s="624"/>
      <c r="G22" s="398"/>
      <c r="H22" s="624"/>
      <c r="I22" s="624"/>
      <c r="J22" s="624"/>
      <c r="K22" s="624"/>
      <c r="L22" s="624"/>
      <c r="M22" s="398"/>
      <c r="N22" s="625"/>
      <c r="O22" s="626"/>
      <c r="P22" s="836"/>
    </row>
    <row r="23" spans="1:16" ht="33" x14ac:dyDescent="0.25">
      <c r="A23" s="27" t="s">
        <v>758</v>
      </c>
      <c r="B23" s="629"/>
      <c r="C23" s="629"/>
      <c r="D23" s="629"/>
      <c r="E23" s="629"/>
      <c r="F23" s="629"/>
      <c r="G23" s="629"/>
      <c r="H23" s="629"/>
      <c r="I23" s="629"/>
      <c r="J23" s="629"/>
      <c r="K23" s="629"/>
      <c r="L23" s="629"/>
      <c r="M23" s="629"/>
      <c r="N23" s="630"/>
      <c r="O23" s="631"/>
      <c r="P23" s="834"/>
    </row>
    <row r="24" spans="1:16" ht="66" x14ac:dyDescent="0.25">
      <c r="A24" s="404" t="s">
        <v>759</v>
      </c>
      <c r="B24" s="104">
        <v>0</v>
      </c>
      <c r="C24" s="132">
        <v>0</v>
      </c>
      <c r="D24" s="132">
        <v>0</v>
      </c>
      <c r="E24" s="132">
        <v>0</v>
      </c>
      <c r="F24" s="132">
        <v>2760.8</v>
      </c>
      <c r="G24" s="133">
        <v>2760.8</v>
      </c>
      <c r="H24" s="104">
        <v>0</v>
      </c>
      <c r="I24" s="104">
        <v>0</v>
      </c>
      <c r="J24" s="104">
        <v>0</v>
      </c>
      <c r="K24" s="104">
        <v>0</v>
      </c>
      <c r="L24" s="104">
        <v>2877.1</v>
      </c>
      <c r="M24" s="456">
        <v>2877.1</v>
      </c>
      <c r="N24" s="483">
        <v>4.212547087800627E-2</v>
      </c>
      <c r="O24" s="636" t="s">
        <v>760</v>
      </c>
      <c r="P24" s="636" t="s">
        <v>761</v>
      </c>
    </row>
    <row r="25" spans="1:16" ht="66" x14ac:dyDescent="0.25">
      <c r="A25" s="637" t="s">
        <v>762</v>
      </c>
      <c r="B25" s="619">
        <v>0</v>
      </c>
      <c r="C25" s="617">
        <v>0</v>
      </c>
      <c r="D25" s="617">
        <v>0</v>
      </c>
      <c r="E25" s="617">
        <v>0</v>
      </c>
      <c r="F25" s="617">
        <v>-924.2</v>
      </c>
      <c r="G25" s="618">
        <v>-924.2</v>
      </c>
      <c r="H25" s="619">
        <v>0</v>
      </c>
      <c r="I25" s="619">
        <v>0</v>
      </c>
      <c r="J25" s="619">
        <v>0</v>
      </c>
      <c r="K25" s="619">
        <v>0</v>
      </c>
      <c r="L25" s="619">
        <v>-954.3</v>
      </c>
      <c r="M25" s="420">
        <v>-954.3</v>
      </c>
      <c r="N25" s="482">
        <v>3.2568708071845823E-2</v>
      </c>
      <c r="O25" s="638" t="s">
        <v>763</v>
      </c>
      <c r="P25" s="638" t="s">
        <v>764</v>
      </c>
    </row>
    <row r="26" spans="1:16" ht="33" x14ac:dyDescent="0.25">
      <c r="A26" s="174" t="s">
        <v>765</v>
      </c>
      <c r="B26" s="93">
        <v>0</v>
      </c>
      <c r="C26" s="93">
        <v>0</v>
      </c>
      <c r="D26" s="93">
        <v>0</v>
      </c>
      <c r="E26" s="93">
        <v>0</v>
      </c>
      <c r="F26" s="93">
        <v>1836.6000000000001</v>
      </c>
      <c r="G26" s="93">
        <v>1836.6000000000001</v>
      </c>
      <c r="H26" s="93">
        <v>0</v>
      </c>
      <c r="I26" s="93">
        <v>0</v>
      </c>
      <c r="J26" s="93">
        <v>0</v>
      </c>
      <c r="K26" s="93">
        <v>0</v>
      </c>
      <c r="L26" s="93">
        <v>1922.8</v>
      </c>
      <c r="M26" s="93">
        <v>1922.8</v>
      </c>
      <c r="N26" s="252">
        <v>4.6934552978329422E-2</v>
      </c>
      <c r="O26" s="635"/>
      <c r="P26" s="635"/>
    </row>
    <row r="27" spans="1:16" ht="16.5" x14ac:dyDescent="0.25">
      <c r="A27" s="918"/>
      <c r="B27" s="624"/>
      <c r="C27" s="624"/>
      <c r="D27" s="624"/>
      <c r="E27" s="624"/>
      <c r="F27" s="624"/>
      <c r="G27" s="398"/>
      <c r="H27" s="624"/>
      <c r="I27" s="624"/>
      <c r="J27" s="624"/>
      <c r="K27" s="624"/>
      <c r="L27" s="624"/>
      <c r="M27" s="398"/>
      <c r="N27" s="625"/>
      <c r="O27" s="626"/>
      <c r="P27" s="836"/>
    </row>
    <row r="28" spans="1:16" ht="33" x14ac:dyDescent="0.25">
      <c r="A28" s="27" t="s">
        <v>766</v>
      </c>
      <c r="B28" s="629"/>
      <c r="C28" s="629"/>
      <c r="D28" s="629"/>
      <c r="E28" s="629"/>
      <c r="F28" s="629"/>
      <c r="G28" s="629"/>
      <c r="H28" s="629"/>
      <c r="I28" s="629"/>
      <c r="J28" s="629"/>
      <c r="K28" s="629"/>
      <c r="L28" s="629"/>
      <c r="M28" s="629"/>
      <c r="N28" s="630"/>
      <c r="O28" s="631"/>
      <c r="P28" s="834"/>
    </row>
    <row r="29" spans="1:16" ht="66" x14ac:dyDescent="0.25">
      <c r="A29" s="637" t="s">
        <v>767</v>
      </c>
      <c r="B29" s="619">
        <v>0</v>
      </c>
      <c r="C29" s="617">
        <v>0</v>
      </c>
      <c r="D29" s="617">
        <v>0</v>
      </c>
      <c r="E29" s="617">
        <v>0</v>
      </c>
      <c r="F29" s="617">
        <v>5315.6</v>
      </c>
      <c r="G29" s="618">
        <v>5315.6</v>
      </c>
      <c r="H29" s="619">
        <v>0</v>
      </c>
      <c r="I29" s="619">
        <v>0</v>
      </c>
      <c r="J29" s="619">
        <v>0</v>
      </c>
      <c r="K29" s="619">
        <v>0</v>
      </c>
      <c r="L29" s="619">
        <v>5794.1</v>
      </c>
      <c r="M29" s="420">
        <v>5794.1</v>
      </c>
      <c r="N29" s="482">
        <v>9.001806004966513E-2</v>
      </c>
      <c r="O29" s="638" t="s">
        <v>768</v>
      </c>
      <c r="P29" s="638" t="s">
        <v>761</v>
      </c>
    </row>
    <row r="30" spans="1:16" ht="66" x14ac:dyDescent="0.25">
      <c r="A30" s="404" t="s">
        <v>769</v>
      </c>
      <c r="B30" s="104">
        <v>0</v>
      </c>
      <c r="C30" s="639">
        <v>0</v>
      </c>
      <c r="D30" s="639">
        <v>0</v>
      </c>
      <c r="E30" s="639">
        <v>0</v>
      </c>
      <c r="F30" s="639">
        <v>-1767.1</v>
      </c>
      <c r="G30" s="133">
        <v>-1767.1</v>
      </c>
      <c r="H30" s="104">
        <v>0</v>
      </c>
      <c r="I30" s="104">
        <v>0</v>
      </c>
      <c r="J30" s="104">
        <v>0</v>
      </c>
      <c r="K30" s="104">
        <v>0</v>
      </c>
      <c r="L30" s="104">
        <v>-1863.1</v>
      </c>
      <c r="M30" s="456">
        <v>-1863.1</v>
      </c>
      <c r="N30" s="483">
        <v>5.4326297323298064E-2</v>
      </c>
      <c r="O30" s="636" t="s">
        <v>770</v>
      </c>
      <c r="P30" s="636" t="s">
        <v>764</v>
      </c>
    </row>
    <row r="31" spans="1:16" ht="33" x14ac:dyDescent="0.25">
      <c r="A31" s="174" t="s">
        <v>771</v>
      </c>
      <c r="B31" s="93">
        <v>0</v>
      </c>
      <c r="C31" s="93">
        <v>0</v>
      </c>
      <c r="D31" s="93">
        <v>0</v>
      </c>
      <c r="E31" s="93">
        <v>0</v>
      </c>
      <c r="F31" s="93">
        <v>3548.5000000000005</v>
      </c>
      <c r="G31" s="93">
        <v>3548.5000000000005</v>
      </c>
      <c r="H31" s="93">
        <v>0</v>
      </c>
      <c r="I31" s="93">
        <v>0</v>
      </c>
      <c r="J31" s="93">
        <v>0</v>
      </c>
      <c r="K31" s="93">
        <v>0</v>
      </c>
      <c r="L31" s="93">
        <v>3931.0000000000005</v>
      </c>
      <c r="M31" s="93">
        <v>3931.0000000000005</v>
      </c>
      <c r="N31" s="252">
        <v>0.10779202479921092</v>
      </c>
      <c r="O31" s="635"/>
      <c r="P31" s="635"/>
    </row>
    <row r="32" spans="1:16" ht="16.5" x14ac:dyDescent="0.25">
      <c r="A32" s="918"/>
      <c r="B32" s="624"/>
      <c r="C32" s="624"/>
      <c r="D32" s="624"/>
      <c r="E32" s="624"/>
      <c r="F32" s="624"/>
      <c r="G32" s="398"/>
      <c r="H32" s="624"/>
      <c r="I32" s="624"/>
      <c r="J32" s="624"/>
      <c r="K32" s="624"/>
      <c r="L32" s="624"/>
      <c r="M32" s="398"/>
      <c r="N32" s="625"/>
      <c r="O32" s="366"/>
      <c r="P32" s="833"/>
    </row>
    <row r="33" spans="1:16" ht="33" x14ac:dyDescent="0.25">
      <c r="A33" s="640" t="s">
        <v>772</v>
      </c>
      <c r="B33" s="350">
        <v>19.645</v>
      </c>
      <c r="C33" s="350">
        <v>2.4</v>
      </c>
      <c r="D33" s="350">
        <v>1.8</v>
      </c>
      <c r="E33" s="350">
        <v>0</v>
      </c>
      <c r="F33" s="350">
        <v>5385.1</v>
      </c>
      <c r="G33" s="350">
        <v>5408.9450000000006</v>
      </c>
      <c r="H33" s="350">
        <v>20.335999999999999</v>
      </c>
      <c r="I33" s="350">
        <v>3.15</v>
      </c>
      <c r="J33" s="350">
        <v>2.2000000000000002</v>
      </c>
      <c r="K33" s="350">
        <v>0</v>
      </c>
      <c r="L33" s="350">
        <v>5853.8</v>
      </c>
      <c r="M33" s="350">
        <v>5879.4859999999999</v>
      </c>
      <c r="N33" s="641">
        <v>8.6993119730372409E-2</v>
      </c>
      <c r="O33" s="628"/>
      <c r="P33" s="832"/>
    </row>
    <row r="34" spans="1:16" ht="16.5" x14ac:dyDescent="0.25">
      <c r="A34" s="965"/>
      <c r="B34" s="642"/>
      <c r="C34" s="642"/>
      <c r="D34" s="642"/>
      <c r="E34" s="642"/>
      <c r="F34" s="642"/>
      <c r="G34" s="642"/>
      <c r="H34" s="642"/>
      <c r="I34" s="642"/>
      <c r="J34" s="642"/>
      <c r="K34" s="642"/>
      <c r="L34" s="642"/>
      <c r="M34" s="642"/>
      <c r="N34" s="643"/>
      <c r="O34" s="366"/>
      <c r="P34" s="833"/>
    </row>
    <row r="35" spans="1:16" ht="16.5" x14ac:dyDescent="0.25">
      <c r="A35" s="640" t="s">
        <v>773</v>
      </c>
      <c r="B35" s="350"/>
      <c r="C35" s="350"/>
      <c r="D35" s="350"/>
      <c r="E35" s="350"/>
      <c r="F35" s="350"/>
      <c r="G35" s="350"/>
      <c r="H35" s="350"/>
      <c r="I35" s="350"/>
      <c r="J35" s="350"/>
      <c r="K35" s="350"/>
      <c r="L35" s="350"/>
      <c r="M35" s="350"/>
      <c r="N35" s="644"/>
      <c r="O35" s="628"/>
      <c r="P35" s="832"/>
    </row>
    <row r="36" spans="1:16" ht="214.5" x14ac:dyDescent="0.25">
      <c r="A36" s="637" t="s">
        <v>774</v>
      </c>
      <c r="B36" s="619">
        <v>6.1349999999999998</v>
      </c>
      <c r="C36" s="632">
        <v>0</v>
      </c>
      <c r="D36" s="632">
        <v>0</v>
      </c>
      <c r="E36" s="632">
        <v>0</v>
      </c>
      <c r="F36" s="632">
        <v>0</v>
      </c>
      <c r="G36" s="618">
        <v>6.1349999999999998</v>
      </c>
      <c r="H36" s="619">
        <v>6.1959999999999997</v>
      </c>
      <c r="I36" s="619">
        <v>0.4</v>
      </c>
      <c r="J36" s="619">
        <v>0</v>
      </c>
      <c r="K36" s="619">
        <v>0</v>
      </c>
      <c r="L36" s="619">
        <v>0</v>
      </c>
      <c r="M36" s="420">
        <v>6.5960000000000001</v>
      </c>
      <c r="N36" s="482">
        <v>7.5142624286878623E-2</v>
      </c>
      <c r="O36" s="633" t="s">
        <v>775</v>
      </c>
      <c r="P36" s="393" t="s">
        <v>776</v>
      </c>
    </row>
    <row r="37" spans="1:16" ht="82.5" x14ac:dyDescent="0.25">
      <c r="A37" s="404" t="s">
        <v>777</v>
      </c>
      <c r="B37" s="104">
        <v>0</v>
      </c>
      <c r="C37" s="132">
        <v>0</v>
      </c>
      <c r="D37" s="132">
        <v>0.5</v>
      </c>
      <c r="E37" s="132">
        <v>0</v>
      </c>
      <c r="F37" s="132">
        <v>0</v>
      </c>
      <c r="G37" s="133">
        <v>0.5</v>
      </c>
      <c r="H37" s="104">
        <v>0</v>
      </c>
      <c r="I37" s="104">
        <v>0</v>
      </c>
      <c r="J37" s="104">
        <v>0.5</v>
      </c>
      <c r="K37" s="104">
        <v>0</v>
      </c>
      <c r="L37" s="104">
        <v>0</v>
      </c>
      <c r="M37" s="456">
        <v>0.5</v>
      </c>
      <c r="N37" s="483">
        <v>0</v>
      </c>
      <c r="O37" s="634" t="s">
        <v>778</v>
      </c>
      <c r="P37" s="395" t="s">
        <v>779</v>
      </c>
    </row>
    <row r="38" spans="1:16" ht="16.5" x14ac:dyDescent="0.25">
      <c r="A38" s="966" t="s">
        <v>780</v>
      </c>
      <c r="B38" s="645">
        <v>6.1349999999999998</v>
      </c>
      <c r="C38" s="645">
        <v>0</v>
      </c>
      <c r="D38" s="645">
        <v>0.5</v>
      </c>
      <c r="E38" s="645">
        <v>0</v>
      </c>
      <c r="F38" s="645">
        <v>0</v>
      </c>
      <c r="G38" s="645">
        <v>6.6349999999999998</v>
      </c>
      <c r="H38" s="645">
        <v>6.1959999999999997</v>
      </c>
      <c r="I38" s="645">
        <v>0.4</v>
      </c>
      <c r="J38" s="645">
        <v>0.5</v>
      </c>
      <c r="K38" s="645">
        <v>0</v>
      </c>
      <c r="L38" s="645">
        <v>0</v>
      </c>
      <c r="M38" s="645">
        <v>7.0960000000000001</v>
      </c>
      <c r="N38" s="646">
        <v>6.9480030143180146E-2</v>
      </c>
      <c r="O38" s="647"/>
      <c r="P38" s="835"/>
    </row>
    <row r="39" spans="1:16" ht="16.5" x14ac:dyDescent="0.25">
      <c r="A39" s="178"/>
      <c r="B39" s="648"/>
      <c r="C39" s="648"/>
      <c r="D39" s="648"/>
      <c r="E39" s="648"/>
      <c r="F39" s="648"/>
      <c r="G39" s="649"/>
      <c r="H39" s="648"/>
      <c r="I39" s="648"/>
      <c r="J39" s="648"/>
      <c r="K39" s="648"/>
      <c r="L39" s="648"/>
      <c r="M39" s="649"/>
      <c r="N39" s="364"/>
      <c r="O39" s="366"/>
      <c r="P39" s="833"/>
    </row>
    <row r="40" spans="1:16" ht="16.5" x14ac:dyDescent="0.25">
      <c r="A40" s="640" t="s">
        <v>781</v>
      </c>
      <c r="B40" s="650"/>
      <c r="C40" s="650"/>
      <c r="D40" s="650"/>
      <c r="E40" s="650"/>
      <c r="F40" s="650"/>
      <c r="G40" s="650"/>
      <c r="H40" s="650"/>
      <c r="I40" s="650"/>
      <c r="J40" s="650"/>
      <c r="K40" s="650"/>
      <c r="L40" s="650"/>
      <c r="M40" s="650"/>
      <c r="N40" s="651"/>
      <c r="O40" s="628"/>
      <c r="P40" s="832"/>
    </row>
    <row r="41" spans="1:16" ht="165" x14ac:dyDescent="0.25">
      <c r="A41" s="378" t="s">
        <v>781</v>
      </c>
      <c r="B41" s="619">
        <v>1.9330000000000001</v>
      </c>
      <c r="C41" s="632">
        <v>0</v>
      </c>
      <c r="D41" s="632">
        <v>0</v>
      </c>
      <c r="E41" s="632">
        <v>0</v>
      </c>
      <c r="F41" s="632">
        <v>0</v>
      </c>
      <c r="G41" s="618">
        <v>1.9330000000000001</v>
      </c>
      <c r="H41" s="619">
        <v>2.0049999999999999</v>
      </c>
      <c r="I41" s="619">
        <v>0</v>
      </c>
      <c r="J41" s="619">
        <v>0</v>
      </c>
      <c r="K41" s="619">
        <v>0</v>
      </c>
      <c r="L41" s="619">
        <v>0</v>
      </c>
      <c r="M41" s="420">
        <v>2.0049999999999999</v>
      </c>
      <c r="N41" s="482">
        <v>3.7247801345059409E-2</v>
      </c>
      <c r="O41" s="638" t="s">
        <v>782</v>
      </c>
      <c r="P41" s="638" t="s">
        <v>491</v>
      </c>
    </row>
    <row r="42" spans="1:16" ht="33" x14ac:dyDescent="0.25">
      <c r="A42" s="198" t="s">
        <v>783</v>
      </c>
      <c r="B42" s="652">
        <v>1.9330000000000001</v>
      </c>
      <c r="C42" s="652">
        <v>0</v>
      </c>
      <c r="D42" s="652">
        <v>0</v>
      </c>
      <c r="E42" s="652">
        <v>0</v>
      </c>
      <c r="F42" s="652">
        <v>0</v>
      </c>
      <c r="G42" s="652">
        <v>1.9330000000000001</v>
      </c>
      <c r="H42" s="652">
        <v>2.0049999999999999</v>
      </c>
      <c r="I42" s="652">
        <v>0</v>
      </c>
      <c r="J42" s="652">
        <v>0</v>
      </c>
      <c r="K42" s="652">
        <v>0</v>
      </c>
      <c r="L42" s="652">
        <v>0</v>
      </c>
      <c r="M42" s="652">
        <v>2.0049999999999999</v>
      </c>
      <c r="N42" s="653">
        <v>3.7247801345059409E-2</v>
      </c>
      <c r="O42" s="623"/>
      <c r="P42" s="623"/>
    </row>
    <row r="43" spans="1:16" ht="16.5" x14ac:dyDescent="0.25">
      <c r="A43" s="178"/>
      <c r="B43" s="648"/>
      <c r="C43" s="648"/>
      <c r="D43" s="648"/>
      <c r="E43" s="648"/>
      <c r="F43" s="648"/>
      <c r="G43" s="649"/>
      <c r="H43" s="648"/>
      <c r="I43" s="648"/>
      <c r="J43" s="648"/>
      <c r="K43" s="648"/>
      <c r="L43" s="648"/>
      <c r="M43" s="649"/>
      <c r="N43" s="364"/>
      <c r="O43" s="366"/>
      <c r="P43" s="833"/>
    </row>
    <row r="44" spans="1:16" ht="16.5" x14ac:dyDescent="0.25">
      <c r="A44" s="206" t="s">
        <v>6</v>
      </c>
      <c r="B44" s="654"/>
      <c r="C44" s="654"/>
      <c r="D44" s="654"/>
      <c r="E44" s="654"/>
      <c r="F44" s="654"/>
      <c r="G44" s="654"/>
      <c r="H44" s="654"/>
      <c r="I44" s="654"/>
      <c r="J44" s="654"/>
      <c r="K44" s="654"/>
      <c r="L44" s="654"/>
      <c r="M44" s="654"/>
      <c r="N44" s="241"/>
      <c r="O44" s="628"/>
      <c r="P44" s="832"/>
    </row>
    <row r="45" spans="1:16" ht="66" x14ac:dyDescent="0.25">
      <c r="A45" s="637" t="s">
        <v>784</v>
      </c>
      <c r="B45" s="619">
        <v>3.25</v>
      </c>
      <c r="C45" s="632">
        <v>0</v>
      </c>
      <c r="D45" s="632">
        <v>0</v>
      </c>
      <c r="E45" s="632">
        <v>0</v>
      </c>
      <c r="F45" s="632">
        <v>0</v>
      </c>
      <c r="G45" s="618">
        <v>3.25</v>
      </c>
      <c r="H45" s="619">
        <v>2.75</v>
      </c>
      <c r="I45" s="619">
        <v>0</v>
      </c>
      <c r="J45" s="619">
        <v>0</v>
      </c>
      <c r="K45" s="619">
        <v>0</v>
      </c>
      <c r="L45" s="619">
        <v>0</v>
      </c>
      <c r="M45" s="420">
        <v>2.75</v>
      </c>
      <c r="N45" s="482">
        <v>-0.15384615384615385</v>
      </c>
      <c r="O45" s="633" t="s">
        <v>785</v>
      </c>
      <c r="P45" s="633" t="s">
        <v>786</v>
      </c>
    </row>
    <row r="46" spans="1:16" ht="198" x14ac:dyDescent="0.25">
      <c r="A46" s="655" t="s">
        <v>787</v>
      </c>
      <c r="B46" s="104">
        <v>22.791</v>
      </c>
      <c r="C46" s="132">
        <v>0</v>
      </c>
      <c r="D46" s="132">
        <v>0</v>
      </c>
      <c r="E46" s="132">
        <v>0</v>
      </c>
      <c r="F46" s="132">
        <v>0</v>
      </c>
      <c r="G46" s="133">
        <v>22.791</v>
      </c>
      <c r="H46" s="104">
        <v>23.673999999999999</v>
      </c>
      <c r="I46" s="104">
        <v>0</v>
      </c>
      <c r="J46" s="104">
        <v>0</v>
      </c>
      <c r="K46" s="104">
        <v>0</v>
      </c>
      <c r="L46" s="104">
        <v>0</v>
      </c>
      <c r="M46" s="456">
        <v>23.673999999999999</v>
      </c>
      <c r="N46" s="483">
        <v>3.874336360844189E-2</v>
      </c>
      <c r="O46" s="395" t="s">
        <v>1787</v>
      </c>
      <c r="P46" s="395" t="s">
        <v>788</v>
      </c>
    </row>
    <row r="47" spans="1:16" ht="115.5" x14ac:dyDescent="0.25">
      <c r="A47" s="404" t="s">
        <v>789</v>
      </c>
      <c r="B47" s="104">
        <v>4.0590000000000002</v>
      </c>
      <c r="C47" s="132">
        <v>0</v>
      </c>
      <c r="D47" s="132">
        <v>0</v>
      </c>
      <c r="E47" s="132">
        <v>0</v>
      </c>
      <c r="F47" s="132">
        <v>0</v>
      </c>
      <c r="G47" s="133">
        <v>4.0590000000000002</v>
      </c>
      <c r="H47" s="104">
        <v>4.0999999999999996</v>
      </c>
      <c r="I47" s="104">
        <v>0</v>
      </c>
      <c r="J47" s="104">
        <v>0</v>
      </c>
      <c r="K47" s="104">
        <v>0</v>
      </c>
      <c r="L47" s="104">
        <v>0</v>
      </c>
      <c r="M47" s="456">
        <v>4.0999999999999996</v>
      </c>
      <c r="N47" s="483">
        <v>1.0101010101009973E-2</v>
      </c>
      <c r="O47" s="634" t="s">
        <v>790</v>
      </c>
      <c r="P47" s="634" t="s">
        <v>791</v>
      </c>
    </row>
    <row r="48" spans="1:16" ht="99" x14ac:dyDescent="0.25">
      <c r="A48" s="655" t="s">
        <v>792</v>
      </c>
      <c r="B48" s="104">
        <v>19.888999999999999</v>
      </c>
      <c r="C48" s="132">
        <v>0</v>
      </c>
      <c r="D48" s="132">
        <v>0</v>
      </c>
      <c r="E48" s="132">
        <v>0</v>
      </c>
      <c r="F48" s="132">
        <v>0</v>
      </c>
      <c r="G48" s="133">
        <v>19.888999999999999</v>
      </c>
      <c r="H48" s="104">
        <v>23.565000000000001</v>
      </c>
      <c r="I48" s="104">
        <v>0</v>
      </c>
      <c r="J48" s="104">
        <v>0</v>
      </c>
      <c r="K48" s="104">
        <v>0</v>
      </c>
      <c r="L48" s="104">
        <v>0</v>
      </c>
      <c r="M48" s="456">
        <v>23.565000000000001</v>
      </c>
      <c r="N48" s="483">
        <v>0.18482578309618392</v>
      </c>
      <c r="O48" s="395" t="s">
        <v>793</v>
      </c>
      <c r="P48" s="395" t="s">
        <v>794</v>
      </c>
    </row>
    <row r="49" spans="1:16" ht="165" x14ac:dyDescent="0.25">
      <c r="A49" s="655" t="s">
        <v>795</v>
      </c>
      <c r="B49" s="104">
        <v>0</v>
      </c>
      <c r="C49" s="132">
        <v>14.6</v>
      </c>
      <c r="D49" s="132">
        <v>17.2</v>
      </c>
      <c r="E49" s="132">
        <v>0</v>
      </c>
      <c r="F49" s="132">
        <v>0</v>
      </c>
      <c r="G49" s="133">
        <v>31.799999999999997</v>
      </c>
      <c r="H49" s="104">
        <v>0</v>
      </c>
      <c r="I49" s="104">
        <v>12</v>
      </c>
      <c r="J49" s="104">
        <v>15</v>
      </c>
      <c r="K49" s="104">
        <v>0</v>
      </c>
      <c r="L49" s="104">
        <v>0</v>
      </c>
      <c r="M49" s="456">
        <v>27</v>
      </c>
      <c r="N49" s="483">
        <v>-0.15094339622641501</v>
      </c>
      <c r="O49" s="395" t="s">
        <v>1788</v>
      </c>
      <c r="P49" s="395" t="s">
        <v>1730</v>
      </c>
    </row>
    <row r="50" spans="1:16" ht="82.5" x14ac:dyDescent="0.25">
      <c r="A50" s="655" t="s">
        <v>796</v>
      </c>
      <c r="B50" s="104">
        <v>0</v>
      </c>
      <c r="C50" s="132">
        <v>0</v>
      </c>
      <c r="D50" s="132">
        <v>0</v>
      </c>
      <c r="E50" s="132">
        <v>0</v>
      </c>
      <c r="F50" s="132">
        <v>0</v>
      </c>
      <c r="G50" s="133">
        <v>0</v>
      </c>
      <c r="H50" s="104">
        <v>0</v>
      </c>
      <c r="I50" s="104">
        <v>0</v>
      </c>
      <c r="J50" s="104">
        <v>0</v>
      </c>
      <c r="K50" s="104">
        <v>1.5</v>
      </c>
      <c r="L50" s="104">
        <v>0</v>
      </c>
      <c r="M50" s="456">
        <v>1.5</v>
      </c>
      <c r="N50" s="483" t="s">
        <v>118</v>
      </c>
      <c r="O50" s="395" t="s">
        <v>1731</v>
      </c>
      <c r="P50" s="395" t="s">
        <v>1732</v>
      </c>
    </row>
    <row r="51" spans="1:16" ht="115.5" x14ac:dyDescent="0.25">
      <c r="A51" s="218" t="s">
        <v>797</v>
      </c>
      <c r="B51" s="137">
        <v>2.7810000000000001</v>
      </c>
      <c r="C51" s="137">
        <v>0</v>
      </c>
      <c r="D51" s="137">
        <v>0</v>
      </c>
      <c r="E51" s="137">
        <v>0</v>
      </c>
      <c r="F51" s="137">
        <v>0</v>
      </c>
      <c r="G51" s="138">
        <v>2.7810000000000001</v>
      </c>
      <c r="H51" s="104">
        <v>2.7949999999999999</v>
      </c>
      <c r="I51" s="104">
        <v>0</v>
      </c>
      <c r="J51" s="104">
        <v>0</v>
      </c>
      <c r="K51" s="104">
        <v>0</v>
      </c>
      <c r="L51" s="104">
        <v>0</v>
      </c>
      <c r="M51" s="456">
        <v>2.7949999999999999</v>
      </c>
      <c r="N51" s="483">
        <v>5.0341603739661239E-3</v>
      </c>
      <c r="O51" s="395" t="s">
        <v>798</v>
      </c>
      <c r="P51" s="636" t="s">
        <v>491</v>
      </c>
    </row>
    <row r="52" spans="1:16" ht="99" x14ac:dyDescent="0.25">
      <c r="A52" s="218" t="s">
        <v>799</v>
      </c>
      <c r="B52" s="104">
        <v>66</v>
      </c>
      <c r="C52" s="132">
        <v>0</v>
      </c>
      <c r="D52" s="132">
        <v>0</v>
      </c>
      <c r="E52" s="132">
        <v>0</v>
      </c>
      <c r="F52" s="132">
        <v>0</v>
      </c>
      <c r="G52" s="133">
        <v>66</v>
      </c>
      <c r="H52" s="104">
        <v>96.5</v>
      </c>
      <c r="I52" s="104">
        <v>0</v>
      </c>
      <c r="J52" s="104">
        <v>0</v>
      </c>
      <c r="K52" s="104">
        <v>0</v>
      </c>
      <c r="L52" s="104">
        <v>0</v>
      </c>
      <c r="M52" s="456">
        <v>96.5</v>
      </c>
      <c r="N52" s="483">
        <v>0.4621212121212121</v>
      </c>
      <c r="O52" s="656" t="s">
        <v>800</v>
      </c>
      <c r="P52" s="395" t="s">
        <v>801</v>
      </c>
    </row>
    <row r="53" spans="1:16" ht="16.5" x14ac:dyDescent="0.25">
      <c r="A53" s="918"/>
      <c r="B53" s="657"/>
      <c r="C53" s="648"/>
      <c r="D53" s="648"/>
      <c r="E53" s="648"/>
      <c r="F53" s="648"/>
      <c r="G53" s="649"/>
      <c r="H53" s="648"/>
      <c r="I53" s="648"/>
      <c r="J53" s="648"/>
      <c r="K53" s="648"/>
      <c r="L53" s="648"/>
      <c r="M53" s="649"/>
      <c r="N53" s="364"/>
      <c r="O53" s="626"/>
      <c r="P53" s="836"/>
    </row>
    <row r="54" spans="1:16" ht="16.5" x14ac:dyDescent="0.25">
      <c r="A54" s="27" t="s">
        <v>802</v>
      </c>
      <c r="B54" s="629"/>
      <c r="C54" s="629"/>
      <c r="D54" s="629"/>
      <c r="E54" s="629"/>
      <c r="F54" s="629"/>
      <c r="G54" s="629"/>
      <c r="H54" s="629"/>
      <c r="I54" s="629"/>
      <c r="J54" s="629"/>
      <c r="K54" s="629"/>
      <c r="L54" s="629"/>
      <c r="M54" s="629"/>
      <c r="N54" s="630"/>
      <c r="O54" s="631"/>
      <c r="P54" s="834"/>
    </row>
    <row r="55" spans="1:16" ht="82.5" x14ac:dyDescent="0.25">
      <c r="A55" s="637" t="s">
        <v>803</v>
      </c>
      <c r="B55" s="619">
        <v>1.5</v>
      </c>
      <c r="C55" s="632">
        <v>0</v>
      </c>
      <c r="D55" s="632">
        <v>0</v>
      </c>
      <c r="E55" s="632">
        <v>0</v>
      </c>
      <c r="F55" s="632">
        <v>0</v>
      </c>
      <c r="G55" s="618">
        <v>1.5</v>
      </c>
      <c r="H55" s="619">
        <v>1.5</v>
      </c>
      <c r="I55" s="619">
        <v>0</v>
      </c>
      <c r="J55" s="619">
        <v>0</v>
      </c>
      <c r="K55" s="619">
        <v>0</v>
      </c>
      <c r="L55" s="619">
        <v>0</v>
      </c>
      <c r="M55" s="420">
        <v>1.5</v>
      </c>
      <c r="N55" s="482">
        <v>0</v>
      </c>
      <c r="O55" s="633" t="s">
        <v>804</v>
      </c>
      <c r="P55" s="633" t="s">
        <v>141</v>
      </c>
    </row>
    <row r="56" spans="1:16" ht="148.5" x14ac:dyDescent="0.25">
      <c r="A56" s="404" t="s">
        <v>805</v>
      </c>
      <c r="B56" s="104">
        <v>1</v>
      </c>
      <c r="C56" s="132">
        <v>0</v>
      </c>
      <c r="D56" s="132">
        <v>0</v>
      </c>
      <c r="E56" s="132">
        <v>0</v>
      </c>
      <c r="F56" s="132">
        <v>0</v>
      </c>
      <c r="G56" s="133">
        <v>1</v>
      </c>
      <c r="H56" s="104">
        <v>1</v>
      </c>
      <c r="I56" s="104">
        <v>0</v>
      </c>
      <c r="J56" s="104">
        <v>0</v>
      </c>
      <c r="K56" s="104">
        <v>0</v>
      </c>
      <c r="L56" s="104">
        <v>0</v>
      </c>
      <c r="M56" s="456">
        <v>1</v>
      </c>
      <c r="N56" s="483">
        <v>0</v>
      </c>
      <c r="O56" s="634" t="s">
        <v>806</v>
      </c>
      <c r="P56" s="634" t="s">
        <v>807</v>
      </c>
    </row>
    <row r="57" spans="1:16" ht="16.5" x14ac:dyDescent="0.25">
      <c r="A57" s="174" t="s">
        <v>802</v>
      </c>
      <c r="B57" s="93">
        <v>2.5</v>
      </c>
      <c r="C57" s="93">
        <v>0</v>
      </c>
      <c r="D57" s="93">
        <v>0</v>
      </c>
      <c r="E57" s="93">
        <v>0</v>
      </c>
      <c r="F57" s="93">
        <v>0</v>
      </c>
      <c r="G57" s="93">
        <v>2.5</v>
      </c>
      <c r="H57" s="93">
        <v>2.5</v>
      </c>
      <c r="I57" s="93">
        <v>0</v>
      </c>
      <c r="J57" s="93">
        <v>0</v>
      </c>
      <c r="K57" s="93">
        <v>0</v>
      </c>
      <c r="L57" s="93">
        <v>0</v>
      </c>
      <c r="M57" s="93">
        <v>2.5</v>
      </c>
      <c r="N57" s="252">
        <v>0</v>
      </c>
      <c r="O57" s="635"/>
      <c r="P57" s="635"/>
    </row>
    <row r="58" spans="1:16" ht="16.5" x14ac:dyDescent="0.25">
      <c r="A58" s="967"/>
      <c r="B58" s="658"/>
      <c r="C58" s="648"/>
      <c r="D58" s="648"/>
      <c r="E58" s="648"/>
      <c r="F58" s="648"/>
      <c r="G58" s="649"/>
      <c r="H58" s="648"/>
      <c r="I58" s="648"/>
      <c r="J58" s="648"/>
      <c r="K58" s="648"/>
      <c r="L58" s="648"/>
      <c r="M58" s="649"/>
      <c r="N58" s="364"/>
      <c r="O58" s="286"/>
      <c r="P58" s="849"/>
    </row>
    <row r="59" spans="1:16" ht="16.5" x14ac:dyDescent="0.25">
      <c r="A59" s="198" t="s">
        <v>808</v>
      </c>
      <c r="B59" s="659">
        <v>121.27000000000001</v>
      </c>
      <c r="C59" s="659">
        <v>14.6</v>
      </c>
      <c r="D59" s="659">
        <v>17.2</v>
      </c>
      <c r="E59" s="659">
        <v>0</v>
      </c>
      <c r="F59" s="659">
        <v>0</v>
      </c>
      <c r="G59" s="659">
        <v>153.07</v>
      </c>
      <c r="H59" s="659">
        <v>155.88400000000001</v>
      </c>
      <c r="I59" s="659">
        <v>12</v>
      </c>
      <c r="J59" s="659">
        <v>15</v>
      </c>
      <c r="K59" s="659">
        <v>1.5</v>
      </c>
      <c r="L59" s="659">
        <v>0</v>
      </c>
      <c r="M59" s="659">
        <v>184.38400000000001</v>
      </c>
      <c r="N59" s="622">
        <v>0.20457307114392123</v>
      </c>
      <c r="O59" s="623"/>
      <c r="P59" s="623"/>
    </row>
    <row r="60" spans="1:16" ht="16.5" x14ac:dyDescent="0.25">
      <c r="A60" s="178"/>
      <c r="B60" s="648"/>
      <c r="C60" s="648"/>
      <c r="D60" s="648"/>
      <c r="E60" s="648"/>
      <c r="F60" s="648"/>
      <c r="G60" s="649"/>
      <c r="H60" s="648"/>
      <c r="I60" s="648"/>
      <c r="J60" s="648"/>
      <c r="K60" s="648"/>
      <c r="L60" s="648"/>
      <c r="M60" s="649"/>
      <c r="N60" s="364"/>
      <c r="O60" s="366"/>
      <c r="P60" s="833"/>
    </row>
    <row r="61" spans="1:16" ht="16.5" x14ac:dyDescent="0.25">
      <c r="A61" s="640" t="s">
        <v>809</v>
      </c>
      <c r="B61" s="650"/>
      <c r="C61" s="650"/>
      <c r="D61" s="650"/>
      <c r="E61" s="650"/>
      <c r="F61" s="650"/>
      <c r="G61" s="650"/>
      <c r="H61" s="650"/>
      <c r="I61" s="650"/>
      <c r="J61" s="650"/>
      <c r="K61" s="650"/>
      <c r="L61" s="650"/>
      <c r="M61" s="650"/>
      <c r="N61" s="651"/>
      <c r="O61" s="628"/>
      <c r="P61" s="832"/>
    </row>
    <row r="62" spans="1:16" ht="148.5" x14ac:dyDescent="0.25">
      <c r="A62" s="378" t="s">
        <v>750</v>
      </c>
      <c r="B62" s="619">
        <v>4</v>
      </c>
      <c r="C62" s="632">
        <v>0</v>
      </c>
      <c r="D62" s="632">
        <v>0</v>
      </c>
      <c r="E62" s="632">
        <v>0</v>
      </c>
      <c r="F62" s="632">
        <v>0</v>
      </c>
      <c r="G62" s="618">
        <v>4</v>
      </c>
      <c r="H62" s="619">
        <v>4.04</v>
      </c>
      <c r="I62" s="619">
        <v>0</v>
      </c>
      <c r="J62" s="619">
        <v>0</v>
      </c>
      <c r="K62" s="619">
        <v>0</v>
      </c>
      <c r="L62" s="619">
        <v>0</v>
      </c>
      <c r="M62" s="420">
        <v>4.04</v>
      </c>
      <c r="N62" s="482">
        <v>1.0000000000000009E-2</v>
      </c>
      <c r="O62" s="638" t="s">
        <v>810</v>
      </c>
      <c r="P62" s="638" t="s">
        <v>98</v>
      </c>
    </row>
    <row r="63" spans="1:16" ht="49.5" x14ac:dyDescent="0.25">
      <c r="A63" s="381" t="s">
        <v>752</v>
      </c>
      <c r="B63" s="104">
        <v>0</v>
      </c>
      <c r="C63" s="132">
        <v>4.4000000000000004</v>
      </c>
      <c r="D63" s="132">
        <v>0</v>
      </c>
      <c r="E63" s="132">
        <v>0</v>
      </c>
      <c r="F63" s="132">
        <v>0</v>
      </c>
      <c r="G63" s="133">
        <v>4.4000000000000004</v>
      </c>
      <c r="H63" s="104">
        <v>0</v>
      </c>
      <c r="I63" s="104">
        <v>4.1769999999999996</v>
      </c>
      <c r="J63" s="104">
        <v>0</v>
      </c>
      <c r="K63" s="104">
        <v>0</v>
      </c>
      <c r="L63" s="104">
        <v>0</v>
      </c>
      <c r="M63" s="456">
        <v>4.1769999999999996</v>
      </c>
      <c r="N63" s="483">
        <v>-5.0681818181818349E-2</v>
      </c>
      <c r="O63" s="636" t="s">
        <v>811</v>
      </c>
      <c r="P63" s="636" t="s">
        <v>1733</v>
      </c>
    </row>
    <row r="64" spans="1:16" ht="33" x14ac:dyDescent="0.25">
      <c r="A64" s="968" t="s">
        <v>755</v>
      </c>
      <c r="B64" s="104">
        <v>0</v>
      </c>
      <c r="C64" s="132">
        <v>0</v>
      </c>
      <c r="D64" s="132">
        <v>4</v>
      </c>
      <c r="E64" s="132">
        <v>0</v>
      </c>
      <c r="F64" s="132">
        <v>0</v>
      </c>
      <c r="G64" s="133">
        <v>4</v>
      </c>
      <c r="H64" s="104">
        <v>0</v>
      </c>
      <c r="I64" s="104">
        <v>0</v>
      </c>
      <c r="J64" s="104">
        <v>3</v>
      </c>
      <c r="K64" s="104">
        <v>0</v>
      </c>
      <c r="L64" s="104">
        <v>0</v>
      </c>
      <c r="M64" s="456">
        <v>3</v>
      </c>
      <c r="N64" s="483">
        <v>-0.25</v>
      </c>
      <c r="O64" s="636" t="s">
        <v>812</v>
      </c>
      <c r="P64" s="636" t="s">
        <v>1730</v>
      </c>
    </row>
    <row r="65" spans="1:16" ht="16.5" x14ac:dyDescent="0.25">
      <c r="A65" s="198" t="s">
        <v>813</v>
      </c>
      <c r="B65" s="660">
        <v>4</v>
      </c>
      <c r="C65" s="652">
        <v>4.4000000000000004</v>
      </c>
      <c r="D65" s="652">
        <v>4</v>
      </c>
      <c r="E65" s="652">
        <v>0</v>
      </c>
      <c r="F65" s="652">
        <v>0</v>
      </c>
      <c r="G65" s="652">
        <v>12.4</v>
      </c>
      <c r="H65" s="652">
        <v>4.04</v>
      </c>
      <c r="I65" s="652">
        <v>4.1769999999999996</v>
      </c>
      <c r="J65" s="652">
        <v>3</v>
      </c>
      <c r="K65" s="652">
        <v>0</v>
      </c>
      <c r="L65" s="652">
        <v>0</v>
      </c>
      <c r="M65" s="652">
        <v>11.216999999999999</v>
      </c>
      <c r="N65" s="622">
        <v>-9.5403225806451733E-2</v>
      </c>
      <c r="O65" s="623"/>
      <c r="P65" s="623"/>
    </row>
    <row r="66" spans="1:16" ht="16.5" x14ac:dyDescent="0.25">
      <c r="A66" s="613"/>
      <c r="B66" s="661"/>
      <c r="C66" s="661"/>
      <c r="D66" s="661"/>
      <c r="E66" s="661"/>
      <c r="F66" s="661"/>
      <c r="G66" s="662"/>
      <c r="H66" s="661"/>
      <c r="I66" s="661"/>
      <c r="J66" s="661"/>
      <c r="K66" s="661"/>
      <c r="L66" s="661"/>
      <c r="M66" s="662"/>
      <c r="N66" s="612"/>
      <c r="O66" s="613"/>
      <c r="P66" s="830"/>
    </row>
    <row r="67" spans="1:16" ht="16.5" x14ac:dyDescent="0.25">
      <c r="A67" s="925" t="s">
        <v>82</v>
      </c>
      <c r="B67" s="82"/>
      <c r="C67" s="82"/>
      <c r="D67" s="82"/>
      <c r="E67" s="82"/>
      <c r="F67" s="82"/>
      <c r="G67" s="82"/>
      <c r="H67" s="82"/>
      <c r="I67" s="82"/>
      <c r="J67" s="82"/>
      <c r="K67" s="82"/>
      <c r="L67" s="82"/>
      <c r="M67" s="82"/>
      <c r="N67" s="83"/>
      <c r="O67" s="84"/>
      <c r="P67" s="85"/>
    </row>
    <row r="68" spans="1:16" ht="66" x14ac:dyDescent="0.25">
      <c r="A68" s="86" t="s">
        <v>83</v>
      </c>
      <c r="B68" s="1"/>
      <c r="C68" s="1"/>
      <c r="D68" s="1"/>
      <c r="E68" s="1"/>
      <c r="F68" s="1"/>
      <c r="G68" s="1"/>
      <c r="H68" s="76">
        <v>15</v>
      </c>
      <c r="I68" s="76">
        <v>0</v>
      </c>
      <c r="J68" s="76">
        <v>0</v>
      </c>
      <c r="K68" s="76">
        <v>0</v>
      </c>
      <c r="L68" s="76">
        <v>0</v>
      </c>
      <c r="M68" s="69">
        <v>15</v>
      </c>
      <c r="N68" s="87" t="s">
        <v>118</v>
      </c>
      <c r="O68" s="88" t="s">
        <v>1766</v>
      </c>
      <c r="P68" s="88" t="s">
        <v>1026</v>
      </c>
    </row>
    <row r="69" spans="1:16" ht="16.5" x14ac:dyDescent="0.25">
      <c r="A69" s="914" t="s">
        <v>84</v>
      </c>
      <c r="B69" s="89">
        <v>0</v>
      </c>
      <c r="C69" s="89">
        <v>0</v>
      </c>
      <c r="D69" s="89">
        <v>0</v>
      </c>
      <c r="E69" s="89">
        <v>0</v>
      </c>
      <c r="F69" s="89">
        <v>0</v>
      </c>
      <c r="G69" s="89">
        <v>0</v>
      </c>
      <c r="H69" s="89">
        <v>15</v>
      </c>
      <c r="I69" s="89">
        <v>0</v>
      </c>
      <c r="J69" s="89">
        <v>0</v>
      </c>
      <c r="K69" s="89">
        <v>0</v>
      </c>
      <c r="L69" s="89">
        <v>0</v>
      </c>
      <c r="M69" s="89">
        <v>15</v>
      </c>
      <c r="N69" s="90" t="s">
        <v>118</v>
      </c>
      <c r="O69" s="91"/>
      <c r="P69" s="91"/>
    </row>
    <row r="70" spans="1:16" ht="16.5" x14ac:dyDescent="0.25">
      <c r="A70" s="613"/>
      <c r="B70" s="661"/>
      <c r="C70" s="661"/>
      <c r="D70" s="661"/>
      <c r="E70" s="661"/>
      <c r="F70" s="661"/>
      <c r="G70" s="662"/>
      <c r="H70" s="661"/>
      <c r="I70" s="661"/>
      <c r="J70" s="661"/>
      <c r="K70" s="661"/>
      <c r="L70" s="661"/>
      <c r="M70" s="662"/>
      <c r="N70" s="612"/>
      <c r="O70" s="613"/>
      <c r="P70" s="830"/>
    </row>
    <row r="71" spans="1:16" ht="16.5" x14ac:dyDescent="0.25">
      <c r="A71" s="174" t="s">
        <v>85</v>
      </c>
      <c r="B71" s="93">
        <v>-2E-3</v>
      </c>
      <c r="C71" s="93">
        <v>0</v>
      </c>
      <c r="D71" s="93">
        <v>0</v>
      </c>
      <c r="E71" s="93">
        <v>0</v>
      </c>
      <c r="F71" s="93">
        <v>0</v>
      </c>
      <c r="G71" s="93">
        <v>-2E-3</v>
      </c>
      <c r="H71" s="93">
        <v>-2.2999999999996135E-2</v>
      </c>
      <c r="I71" s="93">
        <v>0</v>
      </c>
      <c r="J71" s="93">
        <v>0</v>
      </c>
      <c r="K71" s="93">
        <v>0</v>
      </c>
      <c r="L71" s="93">
        <v>0</v>
      </c>
      <c r="M71" s="93">
        <v>-2.2999999999996135E-2</v>
      </c>
      <c r="N71" s="612"/>
      <c r="O71" s="613"/>
      <c r="P71" s="830"/>
    </row>
    <row r="72" spans="1:16" ht="16.5" x14ac:dyDescent="0.25">
      <c r="A72" s="613"/>
      <c r="B72" s="661"/>
      <c r="C72" s="661"/>
      <c r="D72" s="661"/>
      <c r="E72" s="661"/>
      <c r="F72" s="661"/>
      <c r="G72" s="662"/>
      <c r="H72" s="661"/>
      <c r="I72" s="661"/>
      <c r="J72" s="661"/>
      <c r="K72" s="661"/>
      <c r="L72" s="661"/>
      <c r="M72" s="662"/>
      <c r="N72" s="612"/>
      <c r="O72" s="613"/>
      <c r="P72" s="830"/>
    </row>
    <row r="73" spans="1:16" ht="16.5" x14ac:dyDescent="0.25">
      <c r="A73" s="198" t="s">
        <v>814</v>
      </c>
      <c r="B73" s="659">
        <v>182.21700000000001</v>
      </c>
      <c r="C73" s="659">
        <v>21.4</v>
      </c>
      <c r="D73" s="659">
        <v>23.5</v>
      </c>
      <c r="E73" s="659">
        <v>11.571</v>
      </c>
      <c r="F73" s="659">
        <v>5385.1</v>
      </c>
      <c r="G73" s="659">
        <v>5623.7879999999996</v>
      </c>
      <c r="H73" s="659">
        <v>239.77599999999998</v>
      </c>
      <c r="I73" s="659">
        <v>19.726999999999997</v>
      </c>
      <c r="J73" s="659">
        <v>24</v>
      </c>
      <c r="K73" s="659">
        <v>3.3</v>
      </c>
      <c r="L73" s="659">
        <v>5853.8</v>
      </c>
      <c r="M73" s="659">
        <v>6140.6030000000001</v>
      </c>
      <c r="N73" s="622">
        <v>9.189782902594662E-2</v>
      </c>
      <c r="O73" s="11"/>
      <c r="P73" s="828"/>
    </row>
    <row r="74" spans="1:16" ht="16.5" x14ac:dyDescent="0.25">
      <c r="A74" s="613"/>
      <c r="B74" s="661"/>
      <c r="C74" s="661"/>
      <c r="D74" s="661"/>
      <c r="E74" s="661"/>
      <c r="F74" s="661"/>
      <c r="G74" s="662"/>
      <c r="H74" s="661"/>
      <c r="I74" s="661"/>
      <c r="J74" s="661"/>
      <c r="K74" s="661"/>
      <c r="L74" s="661"/>
      <c r="M74" s="662"/>
      <c r="N74" s="612"/>
      <c r="O74" s="11"/>
      <c r="P74" s="828"/>
    </row>
    <row r="75" spans="1:16" hidden="1" x14ac:dyDescent="0.25"/>
    <row r="76" spans="1:16" hidden="1" x14ac:dyDescent="0.25"/>
    <row r="77" spans="1:16" hidden="1" x14ac:dyDescent="0.25"/>
    <row r="78" spans="1:16" hidden="1" x14ac:dyDescent="0.25"/>
    <row r="79" spans="1:16" hidden="1" x14ac:dyDescent="0.25"/>
    <row r="80" spans="1:16"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BL220"/>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50.7109375" customWidth="1"/>
    <col min="17" max="17" width="1.7109375" customWidth="1"/>
    <col min="18" max="64" width="39.140625" hidden="1"/>
  </cols>
  <sheetData>
    <row r="1" spans="1:16" s="511" customFormat="1" ht="9.9499999999999993" customHeight="1" x14ac:dyDescent="0.25">
      <c r="A1" s="507"/>
      <c r="B1" s="508"/>
      <c r="C1" s="508"/>
      <c r="D1" s="508"/>
      <c r="E1" s="508"/>
      <c r="F1" s="508"/>
      <c r="G1" s="508"/>
      <c r="H1" s="508"/>
      <c r="I1" s="508"/>
      <c r="J1" s="508"/>
      <c r="K1" s="508"/>
      <c r="L1" s="508"/>
      <c r="M1" s="508"/>
      <c r="N1" s="509"/>
      <c r="O1" s="510"/>
      <c r="P1" s="868"/>
    </row>
    <row r="2" spans="1:16" s="511" customFormat="1" ht="99.95" customHeight="1" x14ac:dyDescent="0.25">
      <c r="A2" s="903" t="s">
        <v>7</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row>
    <row r="3" spans="1:16" s="511" customFormat="1" ht="9.9499999999999993" customHeight="1" x14ac:dyDescent="0.25">
      <c r="A3" s="507"/>
      <c r="B3" s="508"/>
      <c r="C3" s="508"/>
      <c r="D3" s="508"/>
      <c r="E3" s="508"/>
      <c r="F3" s="508"/>
      <c r="G3" s="508"/>
      <c r="H3" s="508"/>
      <c r="I3" s="508"/>
      <c r="J3" s="508"/>
      <c r="K3" s="508"/>
      <c r="L3" s="508"/>
      <c r="M3" s="508"/>
      <c r="N3" s="509"/>
      <c r="O3" s="510"/>
      <c r="P3" s="868"/>
    </row>
    <row r="4" spans="1:16" s="511" customFormat="1" ht="15.75" customHeight="1" x14ac:dyDescent="0.25">
      <c r="A4" s="969"/>
      <c r="B4" s="512"/>
      <c r="C4" s="512"/>
      <c r="D4" s="513"/>
      <c r="E4" s="512"/>
      <c r="F4" s="512"/>
      <c r="G4" s="514"/>
      <c r="H4" s="512"/>
      <c r="I4" s="512"/>
      <c r="J4" s="512"/>
      <c r="K4" s="512"/>
      <c r="L4" s="512"/>
      <c r="M4" s="514"/>
      <c r="N4" s="515"/>
      <c r="O4" s="516"/>
      <c r="P4" s="869"/>
    </row>
    <row r="5" spans="1:16" s="520" customFormat="1" ht="16.5" x14ac:dyDescent="0.25">
      <c r="A5" s="548" t="s">
        <v>816</v>
      </c>
      <c r="B5" s="517"/>
      <c r="C5" s="517"/>
      <c r="D5" s="517"/>
      <c r="E5" s="517"/>
      <c r="F5" s="517"/>
      <c r="G5" s="517"/>
      <c r="H5" s="517"/>
      <c r="I5" s="517"/>
      <c r="J5" s="517"/>
      <c r="K5" s="517"/>
      <c r="L5" s="517"/>
      <c r="M5" s="517"/>
      <c r="N5" s="518"/>
      <c r="O5" s="519"/>
      <c r="P5" s="519"/>
    </row>
    <row r="6" spans="1:16" s="511" customFormat="1" ht="181.5" x14ac:dyDescent="0.25">
      <c r="A6" s="521" t="s">
        <v>817</v>
      </c>
      <c r="B6" s="522">
        <v>10467.25</v>
      </c>
      <c r="C6" s="522">
        <v>236.75</v>
      </c>
      <c r="D6" s="522">
        <v>0</v>
      </c>
      <c r="E6" s="522">
        <v>0</v>
      </c>
      <c r="F6" s="522">
        <v>0</v>
      </c>
      <c r="G6" s="523">
        <v>10704</v>
      </c>
      <c r="H6" s="522">
        <v>10658.436</v>
      </c>
      <c r="I6" s="524">
        <v>236</v>
      </c>
      <c r="J6" s="524">
        <v>0</v>
      </c>
      <c r="K6" s="524">
        <v>0</v>
      </c>
      <c r="L6" s="524">
        <v>0</v>
      </c>
      <c r="M6" s="523">
        <v>10894.436</v>
      </c>
      <c r="N6" s="525">
        <v>1.7791106128550047E-2</v>
      </c>
      <c r="O6" s="526" t="s">
        <v>818</v>
      </c>
      <c r="P6" s="300" t="s">
        <v>819</v>
      </c>
    </row>
    <row r="7" spans="1:16" s="520" customFormat="1" ht="16.5" x14ac:dyDescent="0.25">
      <c r="A7" s="970" t="s">
        <v>820</v>
      </c>
      <c r="B7" s="523">
        <v>10467.25</v>
      </c>
      <c r="C7" s="527">
        <v>236.75</v>
      </c>
      <c r="D7" s="527">
        <v>0</v>
      </c>
      <c r="E7" s="527">
        <v>0</v>
      </c>
      <c r="F7" s="527">
        <v>0</v>
      </c>
      <c r="G7" s="527">
        <v>10704</v>
      </c>
      <c r="H7" s="523">
        <v>10658.436</v>
      </c>
      <c r="I7" s="527">
        <v>236</v>
      </c>
      <c r="J7" s="527">
        <v>0</v>
      </c>
      <c r="K7" s="527">
        <v>0</v>
      </c>
      <c r="L7" s="527">
        <v>0</v>
      </c>
      <c r="M7" s="527">
        <v>10894.436</v>
      </c>
      <c r="N7" s="528">
        <v>1.7791106128550047E-2</v>
      </c>
      <c r="O7" s="485"/>
      <c r="P7" s="485"/>
    </row>
    <row r="8" spans="1:16" s="511" customFormat="1" ht="66" x14ac:dyDescent="0.25">
      <c r="A8" s="521" t="s">
        <v>821</v>
      </c>
      <c r="B8" s="522">
        <v>1277.0999999999999</v>
      </c>
      <c r="C8" s="524">
        <v>35</v>
      </c>
      <c r="D8" s="524">
        <v>0</v>
      </c>
      <c r="E8" s="524">
        <v>0</v>
      </c>
      <c r="F8" s="524">
        <v>0</v>
      </c>
      <c r="G8" s="523">
        <v>1312.1</v>
      </c>
      <c r="H8" s="522">
        <v>1310.9</v>
      </c>
      <c r="I8" s="524">
        <v>35</v>
      </c>
      <c r="J8" s="524">
        <v>0</v>
      </c>
      <c r="K8" s="524">
        <v>0</v>
      </c>
      <c r="L8" s="524">
        <v>0</v>
      </c>
      <c r="M8" s="523">
        <v>1345.9</v>
      </c>
      <c r="N8" s="525">
        <v>2.576023168965794E-2</v>
      </c>
      <c r="O8" s="529" t="s">
        <v>822</v>
      </c>
      <c r="P8" s="300" t="s">
        <v>823</v>
      </c>
    </row>
    <row r="9" spans="1:16" s="520" customFormat="1" ht="16.5" x14ac:dyDescent="0.25">
      <c r="A9" s="970" t="s">
        <v>820</v>
      </c>
      <c r="B9" s="523">
        <v>1277.0999999999999</v>
      </c>
      <c r="C9" s="527">
        <v>35</v>
      </c>
      <c r="D9" s="527">
        <v>0</v>
      </c>
      <c r="E9" s="527">
        <v>0</v>
      </c>
      <c r="F9" s="527">
        <v>0</v>
      </c>
      <c r="G9" s="527">
        <v>1312.1</v>
      </c>
      <c r="H9" s="523">
        <v>1310.9</v>
      </c>
      <c r="I9" s="527">
        <v>35</v>
      </c>
      <c r="J9" s="527">
        <v>0</v>
      </c>
      <c r="K9" s="527">
        <v>0</v>
      </c>
      <c r="L9" s="527">
        <v>0</v>
      </c>
      <c r="M9" s="527">
        <v>1345.9</v>
      </c>
      <c r="N9" s="528">
        <v>2.576023168965794E-2</v>
      </c>
      <c r="O9" s="485"/>
      <c r="P9" s="485"/>
    </row>
    <row r="10" spans="1:16" s="511" customFormat="1" ht="16.5" x14ac:dyDescent="0.25">
      <c r="A10" s="969"/>
      <c r="B10" s="530"/>
      <c r="C10" s="530"/>
      <c r="D10" s="530"/>
      <c r="E10" s="530"/>
      <c r="F10" s="530"/>
      <c r="G10" s="531"/>
      <c r="H10" s="530"/>
      <c r="I10" s="530"/>
      <c r="J10" s="530"/>
      <c r="K10" s="530"/>
      <c r="L10" s="530"/>
      <c r="M10" s="531"/>
      <c r="N10" s="532"/>
      <c r="O10" s="516"/>
      <c r="P10" s="869"/>
    </row>
    <row r="11" spans="1:16" s="511" customFormat="1" ht="16.5" x14ac:dyDescent="0.25">
      <c r="A11" s="536"/>
      <c r="B11" s="533"/>
      <c r="C11" s="534"/>
      <c r="D11" s="534"/>
      <c r="E11" s="534"/>
      <c r="F11" s="534"/>
      <c r="G11" s="534"/>
      <c r="H11" s="533"/>
      <c r="I11" s="534"/>
      <c r="J11" s="534"/>
      <c r="K11" s="534"/>
      <c r="L11" s="534"/>
      <c r="M11" s="534"/>
      <c r="N11" s="535"/>
      <c r="O11" s="536"/>
      <c r="P11" s="536"/>
    </row>
    <row r="12" spans="1:16" s="520" customFormat="1" ht="16.5" x14ac:dyDescent="0.25">
      <c r="A12" s="548" t="s">
        <v>824</v>
      </c>
      <c r="B12" s="537"/>
      <c r="C12" s="537"/>
      <c r="D12" s="537"/>
      <c r="E12" s="537"/>
      <c r="F12" s="537"/>
      <c r="G12" s="537"/>
      <c r="H12" s="537"/>
      <c r="I12" s="537"/>
      <c r="J12" s="537"/>
      <c r="K12" s="537"/>
      <c r="L12" s="537"/>
      <c r="M12" s="537"/>
      <c r="N12" s="538"/>
      <c r="O12" s="519"/>
      <c r="P12" s="519"/>
    </row>
    <row r="13" spans="1:16" s="511" customFormat="1" ht="66" x14ac:dyDescent="0.25">
      <c r="A13" s="539" t="s">
        <v>825</v>
      </c>
      <c r="B13" s="522">
        <v>0</v>
      </c>
      <c r="C13" s="522">
        <v>0</v>
      </c>
      <c r="D13" s="522">
        <v>448</v>
      </c>
      <c r="E13" s="522">
        <v>0</v>
      </c>
      <c r="F13" s="522">
        <v>0</v>
      </c>
      <c r="G13" s="523">
        <v>448</v>
      </c>
      <c r="H13" s="522">
        <v>0</v>
      </c>
      <c r="I13" s="522">
        <v>0</v>
      </c>
      <c r="J13" s="522">
        <v>549</v>
      </c>
      <c r="K13" s="522">
        <v>0</v>
      </c>
      <c r="L13" s="522">
        <v>0</v>
      </c>
      <c r="M13" s="523">
        <v>549</v>
      </c>
      <c r="N13" s="525">
        <v>0.22544642857142858</v>
      </c>
      <c r="O13" s="540" t="s">
        <v>826</v>
      </c>
      <c r="P13" s="540" t="s">
        <v>827</v>
      </c>
    </row>
    <row r="14" spans="1:16" s="520" customFormat="1" ht="16.5" x14ac:dyDescent="0.25">
      <c r="A14" s="970" t="s">
        <v>820</v>
      </c>
      <c r="B14" s="523">
        <v>0</v>
      </c>
      <c r="C14" s="527">
        <v>0</v>
      </c>
      <c r="D14" s="527">
        <v>448</v>
      </c>
      <c r="E14" s="527">
        <v>0</v>
      </c>
      <c r="F14" s="527">
        <v>0</v>
      </c>
      <c r="G14" s="527">
        <v>448</v>
      </c>
      <c r="H14" s="523">
        <v>0</v>
      </c>
      <c r="I14" s="527">
        <v>0</v>
      </c>
      <c r="J14" s="527">
        <v>549</v>
      </c>
      <c r="K14" s="527">
        <v>0</v>
      </c>
      <c r="L14" s="527">
        <v>0</v>
      </c>
      <c r="M14" s="527">
        <v>549</v>
      </c>
      <c r="N14" s="528">
        <v>0.22544642857142858</v>
      </c>
      <c r="O14" s="485"/>
      <c r="P14" s="485"/>
    </row>
    <row r="15" spans="1:16" s="511" customFormat="1" ht="16.5" x14ac:dyDescent="0.25">
      <c r="A15" s="969"/>
      <c r="B15" s="530"/>
      <c r="C15" s="530"/>
      <c r="D15" s="530"/>
      <c r="E15" s="530"/>
      <c r="F15" s="530"/>
      <c r="G15" s="531"/>
      <c r="H15" s="530"/>
      <c r="I15" s="530"/>
      <c r="J15" s="530"/>
      <c r="K15" s="530"/>
      <c r="L15" s="530"/>
      <c r="M15" s="531"/>
      <c r="N15" s="532"/>
      <c r="O15" s="516"/>
      <c r="P15" s="869"/>
    </row>
    <row r="16" spans="1:16" s="520" customFormat="1" ht="17.25" thickBot="1" x14ac:dyDescent="0.3">
      <c r="A16" s="971" t="s">
        <v>828</v>
      </c>
      <c r="B16" s="541"/>
      <c r="C16" s="541"/>
      <c r="D16" s="541"/>
      <c r="E16" s="541"/>
      <c r="F16" s="541"/>
      <c r="G16" s="541"/>
      <c r="H16" s="541"/>
      <c r="I16" s="541"/>
      <c r="J16" s="541"/>
      <c r="K16" s="541"/>
      <c r="L16" s="541"/>
      <c r="M16" s="541"/>
      <c r="N16" s="542"/>
      <c r="O16" s="536"/>
      <c r="P16" s="536"/>
    </row>
    <row r="17" spans="1:16" s="520" customFormat="1" ht="16.5" x14ac:dyDescent="0.25">
      <c r="A17" s="972" t="s">
        <v>829</v>
      </c>
      <c r="B17" s="543"/>
      <c r="C17" s="543"/>
      <c r="D17" s="543"/>
      <c r="E17" s="543"/>
      <c r="F17" s="543"/>
      <c r="G17" s="543"/>
      <c r="H17" s="543"/>
      <c r="I17" s="543"/>
      <c r="J17" s="543"/>
      <c r="K17" s="543"/>
      <c r="L17" s="543"/>
      <c r="M17" s="543"/>
      <c r="N17" s="544"/>
      <c r="O17" s="519"/>
      <c r="P17" s="519"/>
    </row>
    <row r="18" spans="1:16" s="511" customFormat="1" ht="49.5" x14ac:dyDescent="0.25">
      <c r="A18" s="564" t="s">
        <v>829</v>
      </c>
      <c r="B18" s="522">
        <v>836.23800000000006</v>
      </c>
      <c r="C18" s="545">
        <v>0</v>
      </c>
      <c r="D18" s="545">
        <v>0</v>
      </c>
      <c r="E18" s="545">
        <v>0</v>
      </c>
      <c r="F18" s="545">
        <v>0</v>
      </c>
      <c r="G18" s="523">
        <v>836.23800000000006</v>
      </c>
      <c r="H18" s="522">
        <v>861.83600000000001</v>
      </c>
      <c r="I18" s="545">
        <v>0</v>
      </c>
      <c r="J18" s="545">
        <v>0</v>
      </c>
      <c r="K18" s="545">
        <v>0</v>
      </c>
      <c r="L18" s="545">
        <v>0</v>
      </c>
      <c r="M18" s="523">
        <v>861.83600000000001</v>
      </c>
      <c r="N18" s="525">
        <v>3.0610902637765752E-2</v>
      </c>
      <c r="O18" s="546" t="s">
        <v>830</v>
      </c>
      <c r="P18" s="546" t="s">
        <v>831</v>
      </c>
    </row>
    <row r="19" spans="1:16" s="511" customFormat="1" ht="132" x14ac:dyDescent="0.25">
      <c r="A19" s="564" t="s">
        <v>832</v>
      </c>
      <c r="B19" s="522">
        <v>195</v>
      </c>
      <c r="C19" s="545">
        <v>0</v>
      </c>
      <c r="D19" s="545">
        <v>0</v>
      </c>
      <c r="E19" s="545">
        <v>0</v>
      </c>
      <c r="F19" s="545">
        <v>0</v>
      </c>
      <c r="G19" s="523">
        <v>195</v>
      </c>
      <c r="H19" s="522">
        <v>250</v>
      </c>
      <c r="I19" s="545">
        <v>0</v>
      </c>
      <c r="J19" s="545">
        <v>0</v>
      </c>
      <c r="K19" s="545">
        <v>0</v>
      </c>
      <c r="L19" s="545">
        <v>0</v>
      </c>
      <c r="M19" s="523">
        <v>250</v>
      </c>
      <c r="N19" s="525">
        <v>0.28205128205128205</v>
      </c>
      <c r="O19" s="516" t="s">
        <v>833</v>
      </c>
      <c r="P19" s="546" t="s">
        <v>1747</v>
      </c>
    </row>
    <row r="20" spans="1:16" s="511" customFormat="1" ht="49.5" x14ac:dyDescent="0.25">
      <c r="A20" s="564" t="s">
        <v>834</v>
      </c>
      <c r="B20" s="522">
        <v>4.5209999999999999</v>
      </c>
      <c r="C20" s="545">
        <v>0</v>
      </c>
      <c r="D20" s="545">
        <v>0</v>
      </c>
      <c r="E20" s="545">
        <v>0</v>
      </c>
      <c r="F20" s="545">
        <v>0</v>
      </c>
      <c r="G20" s="523">
        <v>4.5209999999999999</v>
      </c>
      <c r="H20" s="522">
        <v>4.9820000000000002</v>
      </c>
      <c r="I20" s="545">
        <v>0</v>
      </c>
      <c r="J20" s="545">
        <v>0</v>
      </c>
      <c r="K20" s="545">
        <v>0</v>
      </c>
      <c r="L20" s="545">
        <v>0</v>
      </c>
      <c r="M20" s="523">
        <v>4.9820000000000002</v>
      </c>
      <c r="N20" s="547">
        <v>0.10196859101968557</v>
      </c>
      <c r="O20" s="546" t="s">
        <v>835</v>
      </c>
      <c r="P20" s="546" t="s">
        <v>836</v>
      </c>
    </row>
    <row r="21" spans="1:16" s="520" customFormat="1" ht="16.5" x14ac:dyDescent="0.25">
      <c r="A21" s="970" t="s">
        <v>820</v>
      </c>
      <c r="B21" s="523">
        <v>1035.759</v>
      </c>
      <c r="C21" s="527">
        <v>0</v>
      </c>
      <c r="D21" s="527">
        <v>0</v>
      </c>
      <c r="E21" s="527">
        <v>0</v>
      </c>
      <c r="F21" s="527">
        <v>0</v>
      </c>
      <c r="G21" s="527">
        <v>1035.759</v>
      </c>
      <c r="H21" s="523">
        <v>1116.818</v>
      </c>
      <c r="I21" s="527">
        <v>0</v>
      </c>
      <c r="J21" s="527">
        <v>0</v>
      </c>
      <c r="K21" s="527">
        <v>0</v>
      </c>
      <c r="L21" s="527">
        <v>0</v>
      </c>
      <c r="M21" s="527">
        <v>1116.818</v>
      </c>
      <c r="N21" s="528">
        <v>7.8260483374993584E-2</v>
      </c>
      <c r="O21" s="485"/>
      <c r="P21" s="485"/>
    </row>
    <row r="22" spans="1:16" s="511" customFormat="1" ht="16.5" x14ac:dyDescent="0.25">
      <c r="A22" s="969"/>
      <c r="B22" s="530"/>
      <c r="C22" s="530"/>
      <c r="D22" s="530"/>
      <c r="E22" s="530"/>
      <c r="F22" s="530"/>
      <c r="G22" s="531"/>
      <c r="H22" s="530"/>
      <c r="I22" s="530"/>
      <c r="J22" s="530"/>
      <c r="K22" s="530"/>
      <c r="L22" s="530"/>
      <c r="M22" s="531"/>
      <c r="N22" s="532"/>
      <c r="O22" s="516"/>
      <c r="P22" s="869"/>
    </row>
    <row r="23" spans="1:16" s="520" customFormat="1" ht="16.5" x14ac:dyDescent="0.25">
      <c r="A23" s="973"/>
      <c r="B23" s="534"/>
      <c r="C23" s="534"/>
      <c r="D23" s="534"/>
      <c r="E23" s="534"/>
      <c r="F23" s="534"/>
      <c r="G23" s="534"/>
      <c r="H23" s="534"/>
      <c r="I23" s="534"/>
      <c r="J23" s="534"/>
      <c r="K23" s="534"/>
      <c r="L23" s="534"/>
      <c r="M23" s="534"/>
      <c r="N23" s="535"/>
      <c r="O23" s="536"/>
      <c r="P23" s="536"/>
    </row>
    <row r="24" spans="1:16" s="520" customFormat="1" ht="33" x14ac:dyDescent="0.25">
      <c r="A24" s="548" t="s">
        <v>837</v>
      </c>
      <c r="B24" s="537"/>
      <c r="C24" s="537"/>
      <c r="D24" s="537"/>
      <c r="E24" s="537"/>
      <c r="F24" s="537"/>
      <c r="G24" s="537"/>
      <c r="H24" s="537"/>
      <c r="I24" s="537"/>
      <c r="J24" s="537"/>
      <c r="K24" s="537"/>
      <c r="L24" s="537"/>
      <c r="M24" s="537"/>
      <c r="N24" s="538"/>
      <c r="O24" s="519"/>
      <c r="P24" s="519"/>
    </row>
    <row r="25" spans="1:16" s="511" customFormat="1" ht="49.5" x14ac:dyDescent="0.25">
      <c r="A25" s="589" t="s">
        <v>838</v>
      </c>
      <c r="B25" s="522">
        <v>186.298</v>
      </c>
      <c r="C25" s="549">
        <v>0</v>
      </c>
      <c r="D25" s="549">
        <v>0</v>
      </c>
      <c r="E25" s="549">
        <v>0</v>
      </c>
      <c r="F25" s="549">
        <v>0</v>
      </c>
      <c r="G25" s="523">
        <v>186.298</v>
      </c>
      <c r="H25" s="522">
        <v>191.876</v>
      </c>
      <c r="I25" s="549">
        <v>0</v>
      </c>
      <c r="J25" s="549">
        <v>0</v>
      </c>
      <c r="K25" s="549">
        <v>0</v>
      </c>
      <c r="L25" s="549">
        <v>0</v>
      </c>
      <c r="M25" s="523">
        <v>191.876</v>
      </c>
      <c r="N25" s="525">
        <v>2.9941276878978854E-2</v>
      </c>
      <c r="O25" s="546" t="s">
        <v>839</v>
      </c>
      <c r="P25" s="546" t="s">
        <v>840</v>
      </c>
    </row>
    <row r="26" spans="1:16" s="511" customFormat="1" ht="99" x14ac:dyDescent="0.25">
      <c r="A26" s="589" t="s">
        <v>841</v>
      </c>
      <c r="B26" s="522">
        <v>5</v>
      </c>
      <c r="C26" s="549">
        <v>0</v>
      </c>
      <c r="D26" s="549">
        <v>0</v>
      </c>
      <c r="E26" s="549">
        <v>0</v>
      </c>
      <c r="F26" s="549">
        <v>0</v>
      </c>
      <c r="G26" s="523">
        <v>5</v>
      </c>
      <c r="H26" s="522">
        <v>7.5</v>
      </c>
      <c r="I26" s="549">
        <v>0</v>
      </c>
      <c r="J26" s="549">
        <v>0</v>
      </c>
      <c r="K26" s="549">
        <v>0</v>
      </c>
      <c r="L26" s="549">
        <v>0</v>
      </c>
      <c r="M26" s="523">
        <v>7.5</v>
      </c>
      <c r="N26" s="525">
        <v>0.5</v>
      </c>
      <c r="O26" s="546" t="s">
        <v>842</v>
      </c>
      <c r="P26" s="546" t="s">
        <v>843</v>
      </c>
    </row>
    <row r="27" spans="1:16" s="511" customFormat="1" ht="82.5" x14ac:dyDescent="0.25">
      <c r="A27" s="974" t="s">
        <v>844</v>
      </c>
      <c r="B27" s="522">
        <v>6.6820000000000004</v>
      </c>
      <c r="C27" s="550">
        <v>0</v>
      </c>
      <c r="D27" s="550">
        <v>0</v>
      </c>
      <c r="E27" s="550">
        <v>0</v>
      </c>
      <c r="F27" s="550">
        <v>0</v>
      </c>
      <c r="G27" s="523">
        <v>6.6820000000000004</v>
      </c>
      <c r="H27" s="522">
        <v>6.6820000000000004</v>
      </c>
      <c r="I27" s="550">
        <v>0</v>
      </c>
      <c r="J27" s="550">
        <v>0</v>
      </c>
      <c r="K27" s="550">
        <v>0</v>
      </c>
      <c r="L27" s="550">
        <v>0</v>
      </c>
      <c r="M27" s="523">
        <v>6.6820000000000004</v>
      </c>
      <c r="N27" s="547">
        <v>2.6758042048256397E-5</v>
      </c>
      <c r="O27" s="546" t="s">
        <v>845</v>
      </c>
      <c r="P27" s="546" t="s">
        <v>1748</v>
      </c>
    </row>
    <row r="28" spans="1:16" s="520" customFormat="1" ht="16.5" x14ac:dyDescent="0.25">
      <c r="A28" s="970" t="s">
        <v>820</v>
      </c>
      <c r="B28" s="523">
        <v>197.98</v>
      </c>
      <c r="C28" s="527">
        <v>0</v>
      </c>
      <c r="D28" s="527">
        <v>0</v>
      </c>
      <c r="E28" s="527">
        <v>0</v>
      </c>
      <c r="F28" s="527">
        <v>0</v>
      </c>
      <c r="G28" s="527">
        <v>197.98</v>
      </c>
      <c r="H28" s="523">
        <v>206.05799999999999</v>
      </c>
      <c r="I28" s="527">
        <v>0</v>
      </c>
      <c r="J28" s="527">
        <v>0</v>
      </c>
      <c r="K28" s="527">
        <v>0</v>
      </c>
      <c r="L28" s="527">
        <v>0</v>
      </c>
      <c r="M28" s="527">
        <v>206.05799999999999</v>
      </c>
      <c r="N28" s="528">
        <v>4.080304115430166E-2</v>
      </c>
      <c r="O28" s="485"/>
      <c r="P28" s="485" t="s">
        <v>846</v>
      </c>
    </row>
    <row r="29" spans="1:16" s="511" customFormat="1" ht="16.5" x14ac:dyDescent="0.25">
      <c r="A29" s="969"/>
      <c r="B29" s="530"/>
      <c r="C29" s="530"/>
      <c r="D29" s="530"/>
      <c r="E29" s="530"/>
      <c r="F29" s="530"/>
      <c r="G29" s="531"/>
      <c r="H29" s="530"/>
      <c r="I29" s="530"/>
      <c r="J29" s="530"/>
      <c r="K29" s="530"/>
      <c r="L29" s="530"/>
      <c r="M29" s="531"/>
      <c r="N29" s="532"/>
      <c r="O29" s="516"/>
      <c r="P29" s="869"/>
    </row>
    <row r="30" spans="1:16" s="520" customFormat="1" ht="17.25" thickBot="1" x14ac:dyDescent="0.3">
      <c r="A30" s="975"/>
      <c r="B30" s="541"/>
      <c r="C30" s="541"/>
      <c r="D30" s="541"/>
      <c r="E30" s="541"/>
      <c r="F30" s="541"/>
      <c r="G30" s="541"/>
      <c r="H30" s="541"/>
      <c r="I30" s="541"/>
      <c r="J30" s="541"/>
      <c r="K30" s="541"/>
      <c r="L30" s="541"/>
      <c r="M30" s="541"/>
      <c r="N30" s="542"/>
      <c r="O30" s="536"/>
      <c r="P30" s="536"/>
    </row>
    <row r="31" spans="1:16" s="520" customFormat="1" ht="16.5" x14ac:dyDescent="0.25">
      <c r="A31" s="972" t="s">
        <v>847</v>
      </c>
      <c r="B31" s="543"/>
      <c r="C31" s="543"/>
      <c r="D31" s="543"/>
      <c r="E31" s="543"/>
      <c r="F31" s="543"/>
      <c r="G31" s="543"/>
      <c r="H31" s="543"/>
      <c r="I31" s="543"/>
      <c r="J31" s="543"/>
      <c r="K31" s="543"/>
      <c r="L31" s="543"/>
      <c r="M31" s="543"/>
      <c r="N31" s="544"/>
      <c r="O31" s="519"/>
      <c r="P31" s="519"/>
    </row>
    <row r="32" spans="1:16" s="511" customFormat="1" ht="49.5" x14ac:dyDescent="0.25">
      <c r="A32" s="976" t="s">
        <v>847</v>
      </c>
      <c r="B32" s="522">
        <v>418.12</v>
      </c>
      <c r="C32" s="551">
        <v>0</v>
      </c>
      <c r="D32" s="551">
        <v>0</v>
      </c>
      <c r="E32" s="551">
        <v>0</v>
      </c>
      <c r="F32" s="551">
        <v>0</v>
      </c>
      <c r="G32" s="523">
        <v>418.12</v>
      </c>
      <c r="H32" s="522">
        <v>420.44099999999997</v>
      </c>
      <c r="I32" s="551">
        <v>0</v>
      </c>
      <c r="J32" s="551">
        <v>0</v>
      </c>
      <c r="K32" s="551">
        <v>0</v>
      </c>
      <c r="L32" s="551">
        <v>0</v>
      </c>
      <c r="M32" s="523">
        <v>420.44099999999997</v>
      </c>
      <c r="N32" s="525">
        <v>5.5510379795273351E-3</v>
      </c>
      <c r="O32" s="546" t="s">
        <v>848</v>
      </c>
      <c r="P32" s="546" t="s">
        <v>1749</v>
      </c>
    </row>
    <row r="33" spans="1:16" s="511" customFormat="1" ht="33" x14ac:dyDescent="0.25">
      <c r="A33" s="977" t="s">
        <v>849</v>
      </c>
      <c r="B33" s="522">
        <v>4.859</v>
      </c>
      <c r="C33" s="552">
        <v>0</v>
      </c>
      <c r="D33" s="552">
        <v>0</v>
      </c>
      <c r="E33" s="552">
        <v>0</v>
      </c>
      <c r="F33" s="552">
        <v>0</v>
      </c>
      <c r="G33" s="523">
        <v>4.859</v>
      </c>
      <c r="H33" s="522">
        <v>4.859</v>
      </c>
      <c r="I33" s="552">
        <v>0</v>
      </c>
      <c r="J33" s="552">
        <v>0</v>
      </c>
      <c r="K33" s="552">
        <v>0</v>
      </c>
      <c r="L33" s="552">
        <v>0</v>
      </c>
      <c r="M33" s="523">
        <v>4.859</v>
      </c>
      <c r="N33" s="525">
        <v>0</v>
      </c>
      <c r="O33" s="546" t="s">
        <v>850</v>
      </c>
      <c r="P33" s="546" t="s">
        <v>1750</v>
      </c>
    </row>
    <row r="34" spans="1:16" s="511" customFormat="1" ht="66" x14ac:dyDescent="0.25">
      <c r="A34" s="978" t="s">
        <v>851</v>
      </c>
      <c r="B34" s="522">
        <v>5.6619999999999999</v>
      </c>
      <c r="C34" s="545">
        <v>0</v>
      </c>
      <c r="D34" s="545">
        <v>0</v>
      </c>
      <c r="E34" s="545">
        <v>0</v>
      </c>
      <c r="F34" s="545">
        <v>0</v>
      </c>
      <c r="G34" s="523">
        <v>5.6619999999999999</v>
      </c>
      <c r="H34" s="522">
        <v>5.6619999999999999</v>
      </c>
      <c r="I34" s="545">
        <v>0</v>
      </c>
      <c r="J34" s="545">
        <v>0</v>
      </c>
      <c r="K34" s="545">
        <v>0</v>
      </c>
      <c r="L34" s="545">
        <v>0</v>
      </c>
      <c r="M34" s="523">
        <v>5.6619999999999999</v>
      </c>
      <c r="N34" s="525">
        <v>0</v>
      </c>
      <c r="O34" s="546" t="s">
        <v>852</v>
      </c>
      <c r="P34" s="546" t="s">
        <v>1750</v>
      </c>
    </row>
    <row r="35" spans="1:16" s="520" customFormat="1" ht="16.5" x14ac:dyDescent="0.25">
      <c r="A35" s="970" t="s">
        <v>820</v>
      </c>
      <c r="B35" s="523">
        <v>428.64099999999996</v>
      </c>
      <c r="C35" s="527">
        <v>0</v>
      </c>
      <c r="D35" s="527">
        <v>0</v>
      </c>
      <c r="E35" s="527">
        <v>0</v>
      </c>
      <c r="F35" s="527">
        <v>0</v>
      </c>
      <c r="G35" s="527">
        <v>428.64099999999996</v>
      </c>
      <c r="H35" s="523">
        <v>430.96199999999993</v>
      </c>
      <c r="I35" s="527">
        <v>0</v>
      </c>
      <c r="J35" s="527">
        <v>0</v>
      </c>
      <c r="K35" s="527">
        <v>0</v>
      </c>
      <c r="L35" s="527">
        <v>0</v>
      </c>
      <c r="M35" s="527">
        <v>430.96199999999993</v>
      </c>
      <c r="N35" s="528">
        <v>5.4147876661353265E-3</v>
      </c>
      <c r="O35" s="485"/>
      <c r="P35" s="485" t="s">
        <v>846</v>
      </c>
    </row>
    <row r="36" spans="1:16" s="511" customFormat="1" ht="16.5" x14ac:dyDescent="0.25">
      <c r="A36" s="969"/>
      <c r="B36" s="530"/>
      <c r="C36" s="530"/>
      <c r="D36" s="530"/>
      <c r="E36" s="530"/>
      <c r="F36" s="530"/>
      <c r="G36" s="531"/>
      <c r="H36" s="530"/>
      <c r="I36" s="530"/>
      <c r="J36" s="530"/>
      <c r="K36" s="530"/>
      <c r="L36" s="530"/>
      <c r="M36" s="531"/>
      <c r="N36" s="532"/>
      <c r="O36" s="516"/>
      <c r="P36" s="869"/>
    </row>
    <row r="37" spans="1:16" s="520" customFormat="1" ht="16.5" x14ac:dyDescent="0.25">
      <c r="A37" s="973"/>
      <c r="B37" s="534"/>
      <c r="C37" s="534"/>
      <c r="D37" s="534"/>
      <c r="E37" s="534"/>
      <c r="F37" s="534"/>
      <c r="G37" s="534"/>
      <c r="H37" s="534"/>
      <c r="I37" s="534"/>
      <c r="J37" s="534"/>
      <c r="K37" s="534"/>
      <c r="L37" s="534"/>
      <c r="M37" s="534"/>
      <c r="N37" s="535"/>
      <c r="O37" s="536"/>
      <c r="P37" s="536"/>
    </row>
    <row r="38" spans="1:16" s="520" customFormat="1" ht="16.5" x14ac:dyDescent="0.25">
      <c r="A38" s="548" t="s">
        <v>853</v>
      </c>
      <c r="B38" s="537"/>
      <c r="C38" s="537"/>
      <c r="D38" s="537"/>
      <c r="E38" s="537"/>
      <c r="F38" s="537"/>
      <c r="G38" s="537"/>
      <c r="H38" s="537"/>
      <c r="I38" s="537"/>
      <c r="J38" s="537"/>
      <c r="K38" s="537"/>
      <c r="L38" s="537"/>
      <c r="M38" s="537"/>
      <c r="N38" s="538"/>
      <c r="O38" s="519"/>
      <c r="P38" s="519"/>
    </row>
    <row r="39" spans="1:16" s="511" customFormat="1" ht="82.5" x14ac:dyDescent="0.25">
      <c r="A39" s="978" t="s">
        <v>853</v>
      </c>
      <c r="B39" s="522">
        <v>109.505</v>
      </c>
      <c r="C39" s="545">
        <v>0</v>
      </c>
      <c r="D39" s="545">
        <v>0</v>
      </c>
      <c r="E39" s="545">
        <v>0</v>
      </c>
      <c r="F39" s="545">
        <v>0</v>
      </c>
      <c r="G39" s="523">
        <v>109.505</v>
      </c>
      <c r="H39" s="522">
        <v>111.69499999999999</v>
      </c>
      <c r="I39" s="545">
        <v>0</v>
      </c>
      <c r="J39" s="545">
        <v>0</v>
      </c>
      <c r="K39" s="545">
        <v>0</v>
      </c>
      <c r="L39" s="545">
        <v>0</v>
      </c>
      <c r="M39" s="523">
        <v>111.69499999999999</v>
      </c>
      <c r="N39" s="525">
        <v>1.9997596460294559E-2</v>
      </c>
      <c r="O39" s="546" t="s">
        <v>854</v>
      </c>
      <c r="P39" s="546" t="s">
        <v>855</v>
      </c>
    </row>
    <row r="40" spans="1:16" s="520" customFormat="1" ht="16.5" x14ac:dyDescent="0.25">
      <c r="A40" s="970" t="s">
        <v>820</v>
      </c>
      <c r="B40" s="523">
        <v>109.505</v>
      </c>
      <c r="C40" s="527">
        <v>0</v>
      </c>
      <c r="D40" s="527">
        <v>0</v>
      </c>
      <c r="E40" s="527">
        <v>0</v>
      </c>
      <c r="F40" s="527">
        <v>0</v>
      </c>
      <c r="G40" s="527">
        <v>109.505</v>
      </c>
      <c r="H40" s="523">
        <v>111.69499999999999</v>
      </c>
      <c r="I40" s="527">
        <v>0</v>
      </c>
      <c r="J40" s="527">
        <v>0</v>
      </c>
      <c r="K40" s="527">
        <v>0</v>
      </c>
      <c r="L40" s="527">
        <v>0</v>
      </c>
      <c r="M40" s="527">
        <v>111.69499999999999</v>
      </c>
      <c r="N40" s="528">
        <v>1.9997596460294559E-2</v>
      </c>
      <c r="O40" s="485"/>
      <c r="P40" s="485" t="s">
        <v>846</v>
      </c>
    </row>
    <row r="41" spans="1:16" s="511" customFormat="1" ht="16.5" x14ac:dyDescent="0.25">
      <c r="A41" s="979"/>
      <c r="B41" s="553"/>
      <c r="C41" s="554"/>
      <c r="D41" s="554"/>
      <c r="E41" s="554"/>
      <c r="F41" s="554"/>
      <c r="G41" s="554"/>
      <c r="H41" s="553"/>
      <c r="I41" s="554"/>
      <c r="J41" s="554"/>
      <c r="K41" s="554"/>
      <c r="L41" s="554"/>
      <c r="M41" s="554"/>
      <c r="N41" s="555"/>
      <c r="O41" s="556"/>
      <c r="P41" s="869"/>
    </row>
    <row r="42" spans="1:16" s="520" customFormat="1" ht="17.25" thickBot="1" x14ac:dyDescent="0.3">
      <c r="A42" s="975"/>
      <c r="B42" s="541"/>
      <c r="C42" s="541"/>
      <c r="D42" s="541"/>
      <c r="E42" s="541"/>
      <c r="F42" s="541"/>
      <c r="G42" s="541"/>
      <c r="H42" s="541"/>
      <c r="I42" s="541"/>
      <c r="J42" s="541"/>
      <c r="K42" s="541"/>
      <c r="L42" s="541"/>
      <c r="M42" s="541"/>
      <c r="N42" s="542"/>
      <c r="O42" s="536"/>
      <c r="P42" s="536"/>
    </row>
    <row r="43" spans="1:16" s="520" customFormat="1" ht="16.5" x14ac:dyDescent="0.25">
      <c r="A43" s="972" t="s">
        <v>856</v>
      </c>
      <c r="B43" s="543"/>
      <c r="C43" s="543"/>
      <c r="D43" s="543"/>
      <c r="E43" s="543"/>
      <c r="F43" s="543"/>
      <c r="G43" s="543"/>
      <c r="H43" s="543"/>
      <c r="I43" s="543"/>
      <c r="J43" s="543"/>
      <c r="K43" s="543"/>
      <c r="L43" s="543"/>
      <c r="M43" s="543"/>
      <c r="N43" s="544"/>
      <c r="O43" s="519"/>
      <c r="P43" s="519"/>
    </row>
    <row r="44" spans="1:16" s="511" customFormat="1" ht="132" x14ac:dyDescent="0.25">
      <c r="A44" s="980" t="s">
        <v>857</v>
      </c>
      <c r="B44" s="522">
        <v>107.664</v>
      </c>
      <c r="C44" s="557">
        <v>0</v>
      </c>
      <c r="D44" s="557">
        <v>0</v>
      </c>
      <c r="E44" s="557">
        <v>0</v>
      </c>
      <c r="F44" s="557">
        <v>0</v>
      </c>
      <c r="G44" s="523">
        <v>107.664</v>
      </c>
      <c r="H44" s="522">
        <v>129.66900000000001</v>
      </c>
      <c r="I44" s="557">
        <v>0</v>
      </c>
      <c r="J44" s="557">
        <v>0</v>
      </c>
      <c r="K44" s="557">
        <v>0</v>
      </c>
      <c r="L44" s="557">
        <v>0</v>
      </c>
      <c r="M44" s="523">
        <v>129.66900000000001</v>
      </c>
      <c r="N44" s="525">
        <v>0.20438586714222032</v>
      </c>
      <c r="O44" s="546" t="s">
        <v>858</v>
      </c>
      <c r="P44" s="558" t="s">
        <v>859</v>
      </c>
    </row>
    <row r="45" spans="1:16" s="511" customFormat="1" ht="66" x14ac:dyDescent="0.25">
      <c r="A45" s="981" t="s">
        <v>844</v>
      </c>
      <c r="B45" s="522">
        <v>9.4139999999999997</v>
      </c>
      <c r="C45" s="559">
        <v>0</v>
      </c>
      <c r="D45" s="559">
        <v>0</v>
      </c>
      <c r="E45" s="559">
        <v>0</v>
      </c>
      <c r="F45" s="559">
        <v>0</v>
      </c>
      <c r="G45" s="523">
        <v>9.4139999999999997</v>
      </c>
      <c r="H45" s="522">
        <v>9.5719999999999992</v>
      </c>
      <c r="I45" s="559">
        <v>0</v>
      </c>
      <c r="J45" s="559">
        <v>0</v>
      </c>
      <c r="K45" s="559">
        <v>0</v>
      </c>
      <c r="L45" s="559">
        <v>0</v>
      </c>
      <c r="M45" s="523">
        <v>9.5719999999999992</v>
      </c>
      <c r="N45" s="525">
        <v>1.6783513915444834E-2</v>
      </c>
      <c r="O45" s="546" t="s">
        <v>860</v>
      </c>
      <c r="P45" s="546" t="s">
        <v>861</v>
      </c>
    </row>
    <row r="46" spans="1:16" s="520" customFormat="1" ht="16.5" x14ac:dyDescent="0.25">
      <c r="A46" s="970" t="s">
        <v>820</v>
      </c>
      <c r="B46" s="523">
        <v>117.078</v>
      </c>
      <c r="C46" s="527">
        <v>0</v>
      </c>
      <c r="D46" s="527">
        <v>0</v>
      </c>
      <c r="E46" s="527">
        <v>0</v>
      </c>
      <c r="F46" s="527">
        <v>0</v>
      </c>
      <c r="G46" s="527">
        <v>117.078</v>
      </c>
      <c r="H46" s="523">
        <v>139.24100000000001</v>
      </c>
      <c r="I46" s="527">
        <v>0</v>
      </c>
      <c r="J46" s="527">
        <v>0</v>
      </c>
      <c r="K46" s="527">
        <v>0</v>
      </c>
      <c r="L46" s="527">
        <v>0</v>
      </c>
      <c r="M46" s="527">
        <v>139.24100000000001</v>
      </c>
      <c r="N46" s="528">
        <v>0.18930114966090991</v>
      </c>
      <c r="O46" s="485"/>
      <c r="P46" s="485"/>
    </row>
    <row r="47" spans="1:16" s="511" customFormat="1" ht="16.5" x14ac:dyDescent="0.25">
      <c r="A47" s="982"/>
      <c r="B47" s="560"/>
      <c r="C47" s="561"/>
      <c r="D47" s="561"/>
      <c r="E47" s="561"/>
      <c r="F47" s="561"/>
      <c r="G47" s="561"/>
      <c r="H47" s="560"/>
      <c r="I47" s="561"/>
      <c r="J47" s="561"/>
      <c r="K47" s="561"/>
      <c r="L47" s="561"/>
      <c r="M47" s="561"/>
      <c r="N47" s="562"/>
      <c r="O47" s="556"/>
      <c r="P47" s="845"/>
    </row>
    <row r="48" spans="1:16" s="520" customFormat="1" ht="16.5" x14ac:dyDescent="0.25">
      <c r="A48" s="536"/>
      <c r="B48" s="534"/>
      <c r="C48" s="534"/>
      <c r="D48" s="534"/>
      <c r="E48" s="534"/>
      <c r="F48" s="534"/>
      <c r="G48" s="534"/>
      <c r="H48" s="534"/>
      <c r="I48" s="534"/>
      <c r="J48" s="534"/>
      <c r="K48" s="534"/>
      <c r="L48" s="534"/>
      <c r="M48" s="534"/>
      <c r="N48" s="535"/>
      <c r="O48" s="536"/>
      <c r="P48" s="536"/>
    </row>
    <row r="49" spans="1:16" s="520" customFormat="1" ht="33" x14ac:dyDescent="0.25">
      <c r="A49" s="548" t="s">
        <v>862</v>
      </c>
      <c r="B49" s="537"/>
      <c r="C49" s="537"/>
      <c r="D49" s="537"/>
      <c r="E49" s="537"/>
      <c r="F49" s="537"/>
      <c r="G49" s="537"/>
      <c r="H49" s="537"/>
      <c r="I49" s="537"/>
      <c r="J49" s="537"/>
      <c r="K49" s="537"/>
      <c r="L49" s="537"/>
      <c r="M49" s="537"/>
      <c r="N49" s="538"/>
      <c r="O49" s="519"/>
      <c r="P49" s="519"/>
    </row>
    <row r="50" spans="1:16" s="511" customFormat="1" ht="99" x14ac:dyDescent="0.25">
      <c r="A50" s="978" t="s">
        <v>862</v>
      </c>
      <c r="B50" s="522">
        <v>204</v>
      </c>
      <c r="C50" s="545">
        <v>0</v>
      </c>
      <c r="D50" s="545">
        <v>0</v>
      </c>
      <c r="E50" s="545">
        <v>0</v>
      </c>
      <c r="F50" s="545">
        <v>0</v>
      </c>
      <c r="G50" s="523">
        <v>204</v>
      </c>
      <c r="H50" s="522">
        <v>276.60000000000002</v>
      </c>
      <c r="I50" s="545">
        <v>0</v>
      </c>
      <c r="J50" s="545">
        <v>0</v>
      </c>
      <c r="K50" s="545">
        <v>0</v>
      </c>
      <c r="L50" s="545">
        <v>0</v>
      </c>
      <c r="M50" s="523">
        <v>276.60000000000002</v>
      </c>
      <c r="N50" s="525">
        <v>0.35588235294117659</v>
      </c>
      <c r="O50" s="540" t="s">
        <v>1751</v>
      </c>
      <c r="P50" s="540" t="s">
        <v>863</v>
      </c>
    </row>
    <row r="51" spans="1:16" s="511" customFormat="1" ht="33" x14ac:dyDescent="0.25">
      <c r="A51" s="563" t="s">
        <v>864</v>
      </c>
      <c r="B51" s="522">
        <v>16</v>
      </c>
      <c r="C51" s="545">
        <v>0</v>
      </c>
      <c r="D51" s="545">
        <v>0</v>
      </c>
      <c r="E51" s="545">
        <v>0</v>
      </c>
      <c r="F51" s="545">
        <v>0</v>
      </c>
      <c r="G51" s="523">
        <v>16</v>
      </c>
      <c r="H51" s="522">
        <v>16</v>
      </c>
      <c r="I51" s="545">
        <v>0</v>
      </c>
      <c r="J51" s="545">
        <v>0</v>
      </c>
      <c r="K51" s="545">
        <v>0</v>
      </c>
      <c r="L51" s="545">
        <v>0</v>
      </c>
      <c r="M51" s="523">
        <v>16</v>
      </c>
      <c r="N51" s="525">
        <v>0</v>
      </c>
      <c r="O51" s="540" t="s">
        <v>865</v>
      </c>
      <c r="P51" s="540" t="s">
        <v>148</v>
      </c>
    </row>
    <row r="52" spans="1:16" s="520" customFormat="1" ht="16.5" x14ac:dyDescent="0.25">
      <c r="A52" s="970" t="s">
        <v>820</v>
      </c>
      <c r="B52" s="523">
        <v>220</v>
      </c>
      <c r="C52" s="523">
        <v>0</v>
      </c>
      <c r="D52" s="523">
        <v>0</v>
      </c>
      <c r="E52" s="523">
        <v>0</v>
      </c>
      <c r="F52" s="523">
        <v>0</v>
      </c>
      <c r="G52" s="523">
        <v>220</v>
      </c>
      <c r="H52" s="523">
        <v>292.60000000000002</v>
      </c>
      <c r="I52" s="523">
        <v>0</v>
      </c>
      <c r="J52" s="523">
        <v>0</v>
      </c>
      <c r="K52" s="523">
        <v>0</v>
      </c>
      <c r="L52" s="523">
        <v>0</v>
      </c>
      <c r="M52" s="523">
        <v>292.60000000000002</v>
      </c>
      <c r="N52" s="528">
        <v>0.33000000000000013</v>
      </c>
      <c r="O52" s="485"/>
      <c r="P52" s="485"/>
    </row>
    <row r="53" spans="1:16" s="511" customFormat="1" ht="16.5" x14ac:dyDescent="0.25">
      <c r="A53" s="982"/>
      <c r="B53" s="560"/>
      <c r="C53" s="561"/>
      <c r="D53" s="561"/>
      <c r="E53" s="561"/>
      <c r="F53" s="561"/>
      <c r="G53" s="561"/>
      <c r="H53" s="560"/>
      <c r="I53" s="561"/>
      <c r="J53" s="561"/>
      <c r="K53" s="561"/>
      <c r="L53" s="561"/>
      <c r="M53" s="561"/>
      <c r="N53" s="562"/>
      <c r="O53" s="556"/>
      <c r="P53" s="845"/>
    </row>
    <row r="54" spans="1:16" s="520" customFormat="1" ht="16.5" x14ac:dyDescent="0.25">
      <c r="A54" s="536" t="s">
        <v>866</v>
      </c>
      <c r="B54" s="534"/>
      <c r="C54" s="534"/>
      <c r="D54" s="534"/>
      <c r="E54" s="534"/>
      <c r="F54" s="534"/>
      <c r="G54" s="534"/>
      <c r="H54" s="534"/>
      <c r="I54" s="534"/>
      <c r="J54" s="534"/>
      <c r="K54" s="534"/>
      <c r="L54" s="534"/>
      <c r="M54" s="534"/>
      <c r="N54" s="535"/>
      <c r="O54" s="536"/>
      <c r="P54" s="536"/>
    </row>
    <row r="55" spans="1:16" s="520" customFormat="1" ht="16.5" x14ac:dyDescent="0.25">
      <c r="A55" s="548" t="s">
        <v>867</v>
      </c>
      <c r="B55" s="537"/>
      <c r="C55" s="537"/>
      <c r="D55" s="537"/>
      <c r="E55" s="537"/>
      <c r="F55" s="537"/>
      <c r="G55" s="537"/>
      <c r="H55" s="537"/>
      <c r="I55" s="537"/>
      <c r="J55" s="537"/>
      <c r="K55" s="537"/>
      <c r="L55" s="537"/>
      <c r="M55" s="537"/>
      <c r="N55" s="538"/>
      <c r="O55" s="519"/>
      <c r="P55" s="519"/>
    </row>
    <row r="56" spans="1:16" s="511" customFormat="1" ht="49.5" x14ac:dyDescent="0.25">
      <c r="A56" s="978" t="s">
        <v>867</v>
      </c>
      <c r="B56" s="522">
        <v>71.915999999999997</v>
      </c>
      <c r="C56" s="545">
        <v>0</v>
      </c>
      <c r="D56" s="545">
        <v>0</v>
      </c>
      <c r="E56" s="545">
        <v>0</v>
      </c>
      <c r="F56" s="545">
        <v>0</v>
      </c>
      <c r="G56" s="523">
        <v>71.915999999999997</v>
      </c>
      <c r="H56" s="522">
        <v>74.072999999999993</v>
      </c>
      <c r="I56" s="545">
        <v>0</v>
      </c>
      <c r="J56" s="545">
        <v>0</v>
      </c>
      <c r="K56" s="545">
        <v>0</v>
      </c>
      <c r="L56" s="545">
        <v>0</v>
      </c>
      <c r="M56" s="523">
        <v>74.072999999999993</v>
      </c>
      <c r="N56" s="525">
        <v>2.9993325546470835E-2</v>
      </c>
      <c r="O56" s="540" t="s">
        <v>1752</v>
      </c>
      <c r="P56" s="540" t="s">
        <v>868</v>
      </c>
    </row>
    <row r="57" spans="1:16" s="520" customFormat="1" ht="16.5" x14ac:dyDescent="0.25">
      <c r="A57" s="970" t="s">
        <v>820</v>
      </c>
      <c r="B57" s="523">
        <v>71.915999999999997</v>
      </c>
      <c r="C57" s="527">
        <v>0</v>
      </c>
      <c r="D57" s="527">
        <v>0</v>
      </c>
      <c r="E57" s="527">
        <v>0</v>
      </c>
      <c r="F57" s="527">
        <v>0</v>
      </c>
      <c r="G57" s="527">
        <v>71.915999999999997</v>
      </c>
      <c r="H57" s="523">
        <v>74.072999999999993</v>
      </c>
      <c r="I57" s="527">
        <v>0</v>
      </c>
      <c r="J57" s="527">
        <v>0</v>
      </c>
      <c r="K57" s="527">
        <v>0</v>
      </c>
      <c r="L57" s="527">
        <v>0</v>
      </c>
      <c r="M57" s="527">
        <v>74.072999999999993</v>
      </c>
      <c r="N57" s="528">
        <v>2.9993325546470835E-2</v>
      </c>
      <c r="O57" s="485"/>
      <c r="P57" s="485"/>
    </row>
    <row r="58" spans="1:16" s="511" customFormat="1" ht="16.5" x14ac:dyDescent="0.25">
      <c r="A58" s="982"/>
      <c r="B58" s="560"/>
      <c r="C58" s="561"/>
      <c r="D58" s="561"/>
      <c r="E58" s="561"/>
      <c r="F58" s="561"/>
      <c r="G58" s="561"/>
      <c r="H58" s="560"/>
      <c r="I58" s="561"/>
      <c r="J58" s="561"/>
      <c r="K58" s="561"/>
      <c r="L58" s="561"/>
      <c r="M58" s="561"/>
      <c r="N58" s="562"/>
      <c r="O58" s="556"/>
      <c r="P58" s="845"/>
    </row>
    <row r="59" spans="1:16" s="520" customFormat="1" ht="16.5" x14ac:dyDescent="0.25">
      <c r="A59" s="536"/>
      <c r="B59" s="534"/>
      <c r="C59" s="534"/>
      <c r="D59" s="534"/>
      <c r="E59" s="534"/>
      <c r="F59" s="534"/>
      <c r="G59" s="534"/>
      <c r="H59" s="534"/>
      <c r="I59" s="534"/>
      <c r="J59" s="534"/>
      <c r="K59" s="534"/>
      <c r="L59" s="534"/>
      <c r="M59" s="534"/>
      <c r="N59" s="535"/>
      <c r="O59" s="536"/>
      <c r="P59" s="536"/>
    </row>
    <row r="60" spans="1:16" s="520" customFormat="1" ht="16.5" x14ac:dyDescent="0.25">
      <c r="A60" s="548" t="s">
        <v>869</v>
      </c>
      <c r="B60" s="537"/>
      <c r="C60" s="537"/>
      <c r="D60" s="537"/>
      <c r="E60" s="537"/>
      <c r="F60" s="537"/>
      <c r="G60" s="537"/>
      <c r="H60" s="537"/>
      <c r="I60" s="537"/>
      <c r="J60" s="537"/>
      <c r="K60" s="537"/>
      <c r="L60" s="537"/>
      <c r="M60" s="537"/>
      <c r="N60" s="538"/>
      <c r="O60" s="519"/>
      <c r="P60" s="519"/>
    </row>
    <row r="61" spans="1:16" s="511" customFormat="1" ht="99" x14ac:dyDescent="0.25">
      <c r="A61" s="978" t="s">
        <v>870</v>
      </c>
      <c r="B61" s="522">
        <v>8</v>
      </c>
      <c r="C61" s="545">
        <v>0</v>
      </c>
      <c r="D61" s="545">
        <v>0</v>
      </c>
      <c r="E61" s="545">
        <v>0</v>
      </c>
      <c r="F61" s="545">
        <v>0</v>
      </c>
      <c r="G61" s="523">
        <v>8</v>
      </c>
      <c r="H61" s="522">
        <v>7</v>
      </c>
      <c r="I61" s="545">
        <v>0</v>
      </c>
      <c r="J61" s="545">
        <v>0</v>
      </c>
      <c r="K61" s="545">
        <v>0</v>
      </c>
      <c r="L61" s="545">
        <v>0</v>
      </c>
      <c r="M61" s="523">
        <v>7</v>
      </c>
      <c r="N61" s="547">
        <v>-0.125</v>
      </c>
      <c r="O61" s="540" t="s">
        <v>1753</v>
      </c>
      <c r="P61" s="192" t="s">
        <v>871</v>
      </c>
    </row>
    <row r="62" spans="1:16" s="511" customFormat="1" ht="165" x14ac:dyDescent="0.25">
      <c r="A62" s="539" t="s">
        <v>872</v>
      </c>
      <c r="B62" s="522">
        <v>0</v>
      </c>
      <c r="C62" s="522">
        <v>0</v>
      </c>
      <c r="D62" s="522">
        <v>0</v>
      </c>
      <c r="E62" s="522">
        <v>0</v>
      </c>
      <c r="F62" s="522">
        <v>0</v>
      </c>
      <c r="G62" s="523">
        <v>0</v>
      </c>
      <c r="H62" s="522">
        <v>6.2649999999999997</v>
      </c>
      <c r="I62" s="522">
        <v>0</v>
      </c>
      <c r="J62" s="522">
        <v>0</v>
      </c>
      <c r="K62" s="522">
        <v>0</v>
      </c>
      <c r="L62" s="522">
        <v>0</v>
      </c>
      <c r="M62" s="523">
        <v>6.2649999999999997</v>
      </c>
      <c r="N62" s="525" t="s">
        <v>118</v>
      </c>
      <c r="O62" s="546" t="s">
        <v>873</v>
      </c>
      <c r="P62" s="558" t="s">
        <v>874</v>
      </c>
    </row>
    <row r="63" spans="1:16" s="511" customFormat="1" ht="82.5" x14ac:dyDescent="0.25">
      <c r="A63" s="539" t="s">
        <v>875</v>
      </c>
      <c r="B63" s="522">
        <v>7.0309999999999997</v>
      </c>
      <c r="C63" s="522">
        <v>0</v>
      </c>
      <c r="D63" s="522">
        <v>0</v>
      </c>
      <c r="E63" s="522">
        <v>0</v>
      </c>
      <c r="F63" s="522">
        <v>0</v>
      </c>
      <c r="G63" s="523">
        <v>7.0309999999999997</v>
      </c>
      <c r="H63" s="522">
        <v>7.25</v>
      </c>
      <c r="I63" s="522">
        <v>0</v>
      </c>
      <c r="J63" s="522">
        <v>0</v>
      </c>
      <c r="K63" s="522">
        <v>0</v>
      </c>
      <c r="L63" s="522">
        <v>0</v>
      </c>
      <c r="M63" s="523">
        <v>7.25</v>
      </c>
      <c r="N63" s="525">
        <v>3.1147774143080689E-2</v>
      </c>
      <c r="O63" s="546" t="s">
        <v>876</v>
      </c>
      <c r="P63" s="546" t="s">
        <v>1754</v>
      </c>
    </row>
    <row r="64" spans="1:16" s="511" customFormat="1" ht="82.5" x14ac:dyDescent="0.25">
      <c r="A64" s="539" t="s">
        <v>877</v>
      </c>
      <c r="B64" s="522">
        <v>4.46</v>
      </c>
      <c r="C64" s="522">
        <v>0</v>
      </c>
      <c r="D64" s="522">
        <v>0</v>
      </c>
      <c r="E64" s="522">
        <v>0</v>
      </c>
      <c r="F64" s="522">
        <v>0</v>
      </c>
      <c r="G64" s="523">
        <v>4.46</v>
      </c>
      <c r="H64" s="522">
        <v>6.98</v>
      </c>
      <c r="I64" s="522">
        <v>0</v>
      </c>
      <c r="J64" s="522">
        <v>0</v>
      </c>
      <c r="K64" s="522">
        <v>0</v>
      </c>
      <c r="L64" s="522">
        <v>0</v>
      </c>
      <c r="M64" s="523">
        <v>6.98</v>
      </c>
      <c r="N64" s="525">
        <v>0.56502242152466375</v>
      </c>
      <c r="O64" s="546" t="s">
        <v>878</v>
      </c>
      <c r="P64" s="546" t="s">
        <v>879</v>
      </c>
    </row>
    <row r="65" spans="1:16" s="511" customFormat="1" ht="148.5" x14ac:dyDescent="0.25">
      <c r="A65" s="564" t="s">
        <v>880</v>
      </c>
      <c r="B65" s="522">
        <v>101.09</v>
      </c>
      <c r="C65" s="545">
        <v>0</v>
      </c>
      <c r="D65" s="545">
        <v>0</v>
      </c>
      <c r="E65" s="545">
        <v>0</v>
      </c>
      <c r="F65" s="545">
        <v>0</v>
      </c>
      <c r="G65" s="523">
        <v>101.09</v>
      </c>
      <c r="H65" s="522">
        <v>116.721</v>
      </c>
      <c r="I65" s="545">
        <v>0</v>
      </c>
      <c r="J65" s="545">
        <v>0</v>
      </c>
      <c r="K65" s="545">
        <v>0</v>
      </c>
      <c r="L65" s="545">
        <v>0</v>
      </c>
      <c r="M65" s="523">
        <v>116.721</v>
      </c>
      <c r="N65" s="525">
        <v>0.15462459194776931</v>
      </c>
      <c r="O65" s="546" t="s">
        <v>1755</v>
      </c>
      <c r="P65" s="558" t="s">
        <v>1756</v>
      </c>
    </row>
    <row r="66" spans="1:16" s="511" customFormat="1" ht="148.5" x14ac:dyDescent="0.25">
      <c r="A66" s="564" t="s">
        <v>881</v>
      </c>
      <c r="B66" s="522">
        <v>81.597999999999999</v>
      </c>
      <c r="C66" s="545">
        <v>0</v>
      </c>
      <c r="D66" s="545">
        <v>0</v>
      </c>
      <c r="E66" s="545">
        <v>0</v>
      </c>
      <c r="F66" s="545">
        <v>0</v>
      </c>
      <c r="G66" s="523">
        <v>81.597999999999999</v>
      </c>
      <c r="H66" s="522">
        <v>88.597999999999999</v>
      </c>
      <c r="I66" s="545">
        <v>0</v>
      </c>
      <c r="J66" s="545">
        <v>0</v>
      </c>
      <c r="K66" s="545">
        <v>0</v>
      </c>
      <c r="L66" s="545">
        <v>0</v>
      </c>
      <c r="M66" s="523">
        <v>88.597999999999999</v>
      </c>
      <c r="N66" s="525">
        <v>8.5786416333733476E-2</v>
      </c>
      <c r="O66" s="546" t="s">
        <v>882</v>
      </c>
      <c r="P66" s="558" t="s">
        <v>883</v>
      </c>
    </row>
    <row r="67" spans="1:16" s="511" customFormat="1" ht="99" x14ac:dyDescent="0.25">
      <c r="A67" s="564" t="s">
        <v>884</v>
      </c>
      <c r="B67" s="522">
        <v>0</v>
      </c>
      <c r="C67" s="545">
        <v>0</v>
      </c>
      <c r="D67" s="545">
        <v>0</v>
      </c>
      <c r="E67" s="545">
        <v>0</v>
      </c>
      <c r="F67" s="545">
        <v>0</v>
      </c>
      <c r="G67" s="523">
        <v>0</v>
      </c>
      <c r="H67" s="522">
        <v>9.0120000000000005</v>
      </c>
      <c r="I67" s="545">
        <v>0</v>
      </c>
      <c r="J67" s="545">
        <v>0</v>
      </c>
      <c r="K67" s="545">
        <v>0</v>
      </c>
      <c r="L67" s="545">
        <v>0</v>
      </c>
      <c r="M67" s="523">
        <v>9.0120000000000005</v>
      </c>
      <c r="N67" s="525" t="s">
        <v>118</v>
      </c>
      <c r="O67" s="546" t="s">
        <v>885</v>
      </c>
      <c r="P67" s="558" t="s">
        <v>886</v>
      </c>
    </row>
    <row r="68" spans="1:16" s="511" customFormat="1" ht="99" x14ac:dyDescent="0.25">
      <c r="A68" s="564" t="s">
        <v>887</v>
      </c>
      <c r="B68" s="522">
        <v>7.61</v>
      </c>
      <c r="C68" s="545">
        <v>0</v>
      </c>
      <c r="D68" s="545">
        <v>0</v>
      </c>
      <c r="E68" s="545">
        <v>0</v>
      </c>
      <c r="F68" s="545">
        <v>0</v>
      </c>
      <c r="G68" s="523">
        <v>7.61</v>
      </c>
      <c r="H68" s="522">
        <v>9.0869999999999997</v>
      </c>
      <c r="I68" s="545">
        <v>0</v>
      </c>
      <c r="J68" s="545">
        <v>0</v>
      </c>
      <c r="K68" s="545">
        <v>0</v>
      </c>
      <c r="L68" s="545">
        <v>0</v>
      </c>
      <c r="M68" s="523">
        <v>9.0869999999999997</v>
      </c>
      <c r="N68" s="525">
        <v>0.19408672798948742</v>
      </c>
      <c r="O68" s="546" t="s">
        <v>888</v>
      </c>
      <c r="P68" s="558" t="s">
        <v>889</v>
      </c>
    </row>
    <row r="69" spans="1:16" s="511" customFormat="1" ht="66" x14ac:dyDescent="0.25">
      <c r="A69" s="564" t="s">
        <v>890</v>
      </c>
      <c r="B69" s="522">
        <v>6.7460000000000004</v>
      </c>
      <c r="C69" s="545">
        <v>0</v>
      </c>
      <c r="D69" s="545">
        <v>0</v>
      </c>
      <c r="E69" s="545">
        <v>0</v>
      </c>
      <c r="F69" s="545">
        <v>0</v>
      </c>
      <c r="G69" s="523">
        <v>6.7460000000000004</v>
      </c>
      <c r="H69" s="522">
        <v>9.5410000000000004</v>
      </c>
      <c r="I69" s="545">
        <v>0</v>
      </c>
      <c r="J69" s="545">
        <v>0</v>
      </c>
      <c r="K69" s="545">
        <v>0</v>
      </c>
      <c r="L69" s="545">
        <v>0</v>
      </c>
      <c r="M69" s="523">
        <v>9.5410000000000004</v>
      </c>
      <c r="N69" s="525">
        <v>0.41431959679810254</v>
      </c>
      <c r="O69" s="546" t="s">
        <v>891</v>
      </c>
      <c r="P69" s="558" t="s">
        <v>892</v>
      </c>
    </row>
    <row r="70" spans="1:16" s="511" customFormat="1" ht="148.5" x14ac:dyDescent="0.25">
      <c r="A70" s="564" t="s">
        <v>893</v>
      </c>
      <c r="B70" s="522">
        <v>6.1230000000000002</v>
      </c>
      <c r="C70" s="545">
        <v>0</v>
      </c>
      <c r="D70" s="545">
        <v>0</v>
      </c>
      <c r="E70" s="545">
        <v>0</v>
      </c>
      <c r="F70" s="545">
        <v>0</v>
      </c>
      <c r="G70" s="523">
        <v>6.1230000000000002</v>
      </c>
      <c r="H70" s="522">
        <v>6.1230000000000002</v>
      </c>
      <c r="I70" s="545">
        <v>0</v>
      </c>
      <c r="J70" s="545">
        <v>0</v>
      </c>
      <c r="K70" s="545">
        <v>0</v>
      </c>
      <c r="L70" s="545">
        <v>0</v>
      </c>
      <c r="M70" s="523">
        <v>6.1230000000000002</v>
      </c>
      <c r="N70" s="547">
        <v>0</v>
      </c>
      <c r="O70" s="546" t="s">
        <v>894</v>
      </c>
      <c r="P70" s="558" t="s">
        <v>895</v>
      </c>
    </row>
    <row r="71" spans="1:16" s="511" customFormat="1" ht="214.5" x14ac:dyDescent="0.25">
      <c r="A71" s="564" t="s">
        <v>896</v>
      </c>
      <c r="B71" s="522">
        <v>5.7649999999999997</v>
      </c>
      <c r="C71" s="545">
        <v>0</v>
      </c>
      <c r="D71" s="545">
        <v>0</v>
      </c>
      <c r="E71" s="545">
        <v>0</v>
      </c>
      <c r="F71" s="545">
        <v>0</v>
      </c>
      <c r="G71" s="523">
        <v>5.7649999999999997</v>
      </c>
      <c r="H71" s="522">
        <v>6.3</v>
      </c>
      <c r="I71" s="545">
        <v>0</v>
      </c>
      <c r="J71" s="545">
        <v>0</v>
      </c>
      <c r="K71" s="545">
        <v>0</v>
      </c>
      <c r="L71" s="545">
        <v>0</v>
      </c>
      <c r="M71" s="523">
        <v>6.3</v>
      </c>
      <c r="N71" s="525">
        <v>9.2801387684301684E-2</v>
      </c>
      <c r="O71" s="546" t="s">
        <v>897</v>
      </c>
      <c r="P71" s="558" t="s">
        <v>898</v>
      </c>
    </row>
    <row r="72" spans="1:16" s="511" customFormat="1" ht="49.5" x14ac:dyDescent="0.25">
      <c r="A72" s="564" t="s">
        <v>899</v>
      </c>
      <c r="B72" s="522">
        <v>4.3620000000000001</v>
      </c>
      <c r="C72" s="545">
        <v>0</v>
      </c>
      <c r="D72" s="545">
        <v>0</v>
      </c>
      <c r="E72" s="545">
        <v>0</v>
      </c>
      <c r="F72" s="545">
        <v>0</v>
      </c>
      <c r="G72" s="523">
        <v>4.3620000000000001</v>
      </c>
      <c r="H72" s="522">
        <v>13.279</v>
      </c>
      <c r="I72" s="545">
        <v>0</v>
      </c>
      <c r="J72" s="545">
        <v>0</v>
      </c>
      <c r="K72" s="545">
        <v>0</v>
      </c>
      <c r="L72" s="545">
        <v>0</v>
      </c>
      <c r="M72" s="523">
        <v>13.279</v>
      </c>
      <c r="N72" s="525">
        <v>2.0442457588262264</v>
      </c>
      <c r="O72" s="558" t="s">
        <v>900</v>
      </c>
      <c r="P72" s="558" t="s">
        <v>901</v>
      </c>
    </row>
    <row r="73" spans="1:16" s="511" customFormat="1" ht="99" x14ac:dyDescent="0.25">
      <c r="A73" s="564" t="s">
        <v>902</v>
      </c>
      <c r="B73" s="522">
        <v>2.94</v>
      </c>
      <c r="C73" s="545">
        <v>0</v>
      </c>
      <c r="D73" s="545">
        <v>0</v>
      </c>
      <c r="E73" s="545">
        <v>0</v>
      </c>
      <c r="F73" s="545">
        <v>0</v>
      </c>
      <c r="G73" s="523">
        <v>2.94</v>
      </c>
      <c r="H73" s="522">
        <v>2.94</v>
      </c>
      <c r="I73" s="545">
        <v>0</v>
      </c>
      <c r="J73" s="545">
        <v>0</v>
      </c>
      <c r="K73" s="545">
        <v>0</v>
      </c>
      <c r="L73" s="545">
        <v>0</v>
      </c>
      <c r="M73" s="523">
        <v>2.94</v>
      </c>
      <c r="N73" s="525">
        <v>0</v>
      </c>
      <c r="O73" s="546" t="s">
        <v>903</v>
      </c>
      <c r="P73" s="546" t="s">
        <v>1748</v>
      </c>
    </row>
    <row r="74" spans="1:16" s="511" customFormat="1" ht="181.5" x14ac:dyDescent="0.25">
      <c r="A74" s="564" t="s">
        <v>844</v>
      </c>
      <c r="B74" s="522">
        <v>26.413</v>
      </c>
      <c r="C74" s="545">
        <v>0</v>
      </c>
      <c r="D74" s="545">
        <v>0</v>
      </c>
      <c r="E74" s="545">
        <v>0</v>
      </c>
      <c r="F74" s="545">
        <v>0</v>
      </c>
      <c r="G74" s="523">
        <v>26.413</v>
      </c>
      <c r="H74" s="522">
        <v>28.727</v>
      </c>
      <c r="I74" s="545">
        <v>0</v>
      </c>
      <c r="J74" s="545">
        <v>0</v>
      </c>
      <c r="K74" s="545">
        <v>0</v>
      </c>
      <c r="L74" s="545">
        <v>0</v>
      </c>
      <c r="M74" s="523">
        <v>28.727</v>
      </c>
      <c r="N74" s="525">
        <v>8.7608374663991351E-2</v>
      </c>
      <c r="O74" s="529" t="s">
        <v>904</v>
      </c>
      <c r="P74" s="546" t="s">
        <v>905</v>
      </c>
    </row>
    <row r="75" spans="1:16" s="520" customFormat="1" ht="16.5" x14ac:dyDescent="0.25">
      <c r="A75" s="970" t="s">
        <v>820</v>
      </c>
      <c r="B75" s="523">
        <v>262.13799999999998</v>
      </c>
      <c r="C75" s="527">
        <v>0</v>
      </c>
      <c r="D75" s="527">
        <v>0</v>
      </c>
      <c r="E75" s="527">
        <v>0</v>
      </c>
      <c r="F75" s="527">
        <v>0</v>
      </c>
      <c r="G75" s="527">
        <v>262.13799999999998</v>
      </c>
      <c r="H75" s="523">
        <v>317.82299999999998</v>
      </c>
      <c r="I75" s="527">
        <v>0</v>
      </c>
      <c r="J75" s="527">
        <v>0</v>
      </c>
      <c r="K75" s="527">
        <v>0</v>
      </c>
      <c r="L75" s="527">
        <v>0</v>
      </c>
      <c r="M75" s="527">
        <v>317.82299999999998</v>
      </c>
      <c r="N75" s="528">
        <v>0.21242435313631261</v>
      </c>
      <c r="O75" s="485"/>
      <c r="P75" s="485"/>
    </row>
    <row r="76" spans="1:16" s="511" customFormat="1" ht="16.5" x14ac:dyDescent="0.25">
      <c r="A76" s="969"/>
      <c r="B76" s="530"/>
      <c r="C76" s="530"/>
      <c r="D76" s="530"/>
      <c r="E76" s="530"/>
      <c r="F76" s="530"/>
      <c r="G76" s="531"/>
      <c r="H76" s="530"/>
      <c r="I76" s="530"/>
      <c r="J76" s="530"/>
      <c r="K76" s="530"/>
      <c r="L76" s="530"/>
      <c r="M76" s="531"/>
      <c r="N76" s="532"/>
      <c r="O76" s="516"/>
      <c r="P76" s="869"/>
    </row>
    <row r="77" spans="1:16" s="520" customFormat="1" ht="17.25" thickBot="1" x14ac:dyDescent="0.3">
      <c r="A77" s="975"/>
      <c r="B77" s="541"/>
      <c r="C77" s="541"/>
      <c r="D77" s="541"/>
      <c r="E77" s="541"/>
      <c r="F77" s="541"/>
      <c r="G77" s="541"/>
      <c r="H77" s="541"/>
      <c r="I77" s="541"/>
      <c r="J77" s="541"/>
      <c r="K77" s="541"/>
      <c r="L77" s="541"/>
      <c r="M77" s="541"/>
      <c r="N77" s="542"/>
      <c r="O77" s="536"/>
      <c r="P77" s="536"/>
    </row>
    <row r="78" spans="1:16" s="520" customFormat="1" ht="33" x14ac:dyDescent="0.25">
      <c r="A78" s="972" t="s">
        <v>906</v>
      </c>
      <c r="B78" s="543"/>
      <c r="C78" s="543"/>
      <c r="D78" s="543"/>
      <c r="E78" s="543"/>
      <c r="F78" s="543"/>
      <c r="G78" s="543"/>
      <c r="H78" s="543"/>
      <c r="I78" s="543"/>
      <c r="J78" s="543"/>
      <c r="K78" s="543"/>
      <c r="L78" s="543"/>
      <c r="M78" s="543"/>
      <c r="N78" s="544"/>
      <c r="O78" s="565"/>
      <c r="P78" s="565"/>
    </row>
    <row r="79" spans="1:16" s="511" customFormat="1" ht="66" x14ac:dyDescent="0.25">
      <c r="A79" s="564" t="s">
        <v>907</v>
      </c>
      <c r="B79" s="522">
        <v>14.859</v>
      </c>
      <c r="C79" s="545">
        <v>0</v>
      </c>
      <c r="D79" s="545">
        <v>0</v>
      </c>
      <c r="E79" s="545">
        <v>0</v>
      </c>
      <c r="F79" s="545">
        <v>0</v>
      </c>
      <c r="G79" s="523">
        <v>14.859</v>
      </c>
      <c r="H79" s="522">
        <v>19.273</v>
      </c>
      <c r="I79" s="545">
        <v>0</v>
      </c>
      <c r="J79" s="545">
        <v>0</v>
      </c>
      <c r="K79" s="545">
        <v>0</v>
      </c>
      <c r="L79" s="545">
        <v>0</v>
      </c>
      <c r="M79" s="523">
        <v>19.273</v>
      </c>
      <c r="N79" s="547">
        <v>0.29705902146847024</v>
      </c>
      <c r="O79" s="566" t="s">
        <v>1757</v>
      </c>
      <c r="P79" s="566" t="s">
        <v>908</v>
      </c>
    </row>
    <row r="80" spans="1:16" s="511" customFormat="1" ht="33" x14ac:dyDescent="0.25">
      <c r="A80" s="567" t="s">
        <v>909</v>
      </c>
      <c r="B80" s="522">
        <v>9.1750000000000007</v>
      </c>
      <c r="C80" s="568">
        <v>0</v>
      </c>
      <c r="D80" s="568">
        <v>0</v>
      </c>
      <c r="E80" s="568">
        <v>0</v>
      </c>
      <c r="F80" s="568">
        <v>0</v>
      </c>
      <c r="G80" s="523">
        <v>9.1750000000000007</v>
      </c>
      <c r="H80" s="522">
        <v>9.1750000000000007</v>
      </c>
      <c r="I80" s="568">
        <v>0</v>
      </c>
      <c r="J80" s="568">
        <v>0</v>
      </c>
      <c r="K80" s="568">
        <v>0</v>
      </c>
      <c r="L80" s="568">
        <v>0</v>
      </c>
      <c r="M80" s="523">
        <v>9.1750000000000007</v>
      </c>
      <c r="N80" s="525">
        <v>0</v>
      </c>
      <c r="O80" s="546" t="s">
        <v>910</v>
      </c>
      <c r="P80" s="569" t="s">
        <v>1758</v>
      </c>
    </row>
    <row r="81" spans="1:16" s="511" customFormat="1" ht="115.5" x14ac:dyDescent="0.25">
      <c r="A81" s="978" t="s">
        <v>911</v>
      </c>
      <c r="B81" s="522">
        <v>9.2260000000000009</v>
      </c>
      <c r="C81" s="545">
        <v>0</v>
      </c>
      <c r="D81" s="545">
        <v>0</v>
      </c>
      <c r="E81" s="545">
        <v>0</v>
      </c>
      <c r="F81" s="545">
        <v>0</v>
      </c>
      <c r="G81" s="523">
        <v>9.2260000000000009</v>
      </c>
      <c r="H81" s="522">
        <v>7.8639999999999999</v>
      </c>
      <c r="I81" s="545">
        <v>0</v>
      </c>
      <c r="J81" s="545">
        <v>0</v>
      </c>
      <c r="K81" s="545">
        <v>0</v>
      </c>
      <c r="L81" s="545">
        <v>0</v>
      </c>
      <c r="M81" s="523">
        <v>7.8639999999999999</v>
      </c>
      <c r="N81" s="525">
        <v>-0.1476262735746805</v>
      </c>
      <c r="O81" s="546" t="s">
        <v>912</v>
      </c>
      <c r="P81" s="569" t="s">
        <v>913</v>
      </c>
    </row>
    <row r="82" spans="1:16" s="511" customFormat="1" ht="99" x14ac:dyDescent="0.25">
      <c r="A82" s="978" t="s">
        <v>834</v>
      </c>
      <c r="B82" s="522">
        <v>18.323</v>
      </c>
      <c r="C82" s="545">
        <v>0</v>
      </c>
      <c r="D82" s="545">
        <v>0</v>
      </c>
      <c r="E82" s="545">
        <v>0</v>
      </c>
      <c r="F82" s="545">
        <v>0</v>
      </c>
      <c r="G82" s="523">
        <v>18.323</v>
      </c>
      <c r="H82" s="522">
        <v>23.138000000000002</v>
      </c>
      <c r="I82" s="545">
        <v>0</v>
      </c>
      <c r="J82" s="545">
        <v>0</v>
      </c>
      <c r="K82" s="545">
        <v>0</v>
      </c>
      <c r="L82" s="545">
        <v>0</v>
      </c>
      <c r="M82" s="523">
        <v>23.138000000000002</v>
      </c>
      <c r="N82" s="525">
        <v>0.26278447852425918</v>
      </c>
      <c r="O82" s="546" t="s">
        <v>914</v>
      </c>
      <c r="P82" s="570" t="s">
        <v>915</v>
      </c>
    </row>
    <row r="83" spans="1:16" s="520" customFormat="1" ht="16.5" x14ac:dyDescent="0.25">
      <c r="A83" s="970" t="s">
        <v>820</v>
      </c>
      <c r="B83" s="523">
        <v>51.582999999999998</v>
      </c>
      <c r="C83" s="527">
        <v>0</v>
      </c>
      <c r="D83" s="527">
        <v>0</v>
      </c>
      <c r="E83" s="527">
        <v>0</v>
      </c>
      <c r="F83" s="527">
        <v>0</v>
      </c>
      <c r="G83" s="527">
        <v>51.582999999999998</v>
      </c>
      <c r="H83" s="523">
        <v>59.45</v>
      </c>
      <c r="I83" s="527">
        <v>0</v>
      </c>
      <c r="J83" s="527">
        <v>0</v>
      </c>
      <c r="K83" s="527">
        <v>0</v>
      </c>
      <c r="L83" s="527">
        <v>0</v>
      </c>
      <c r="M83" s="527">
        <v>59.45</v>
      </c>
      <c r="N83" s="528">
        <v>0.15251148634239955</v>
      </c>
      <c r="O83" s="485"/>
      <c r="P83" s="485"/>
    </row>
    <row r="84" spans="1:16" s="511" customFormat="1" ht="16.5" x14ac:dyDescent="0.25">
      <c r="A84" s="982"/>
      <c r="B84" s="560"/>
      <c r="C84" s="561"/>
      <c r="D84" s="561"/>
      <c r="E84" s="561"/>
      <c r="F84" s="561"/>
      <c r="G84" s="561"/>
      <c r="H84" s="560"/>
      <c r="I84" s="561"/>
      <c r="J84" s="561"/>
      <c r="K84" s="561"/>
      <c r="L84" s="561"/>
      <c r="M84" s="561"/>
      <c r="N84" s="562"/>
      <c r="O84" s="556"/>
      <c r="P84" s="845"/>
    </row>
    <row r="85" spans="1:16" s="520" customFormat="1" ht="17.25" thickBot="1" x14ac:dyDescent="0.3">
      <c r="A85" s="975"/>
      <c r="B85" s="541"/>
      <c r="C85" s="541"/>
      <c r="D85" s="541"/>
      <c r="E85" s="541"/>
      <c r="F85" s="541"/>
      <c r="G85" s="541"/>
      <c r="H85" s="541"/>
      <c r="I85" s="541"/>
      <c r="J85" s="541"/>
      <c r="K85" s="541"/>
      <c r="L85" s="541"/>
      <c r="M85" s="541"/>
      <c r="N85" s="542"/>
      <c r="O85" s="536"/>
      <c r="P85" s="536"/>
    </row>
    <row r="86" spans="1:16" s="520" customFormat="1" ht="16.5" x14ac:dyDescent="0.25">
      <c r="A86" s="972" t="s">
        <v>916</v>
      </c>
      <c r="B86" s="543"/>
      <c r="C86" s="543"/>
      <c r="D86" s="543"/>
      <c r="E86" s="543"/>
      <c r="F86" s="543"/>
      <c r="G86" s="543"/>
      <c r="H86" s="543"/>
      <c r="I86" s="543"/>
      <c r="J86" s="543"/>
      <c r="K86" s="543"/>
      <c r="L86" s="543"/>
      <c r="M86" s="543"/>
      <c r="N86" s="544"/>
      <c r="O86" s="565"/>
      <c r="P86" s="565"/>
    </row>
    <row r="87" spans="1:16" s="511" customFormat="1" ht="115.5" x14ac:dyDescent="0.25">
      <c r="A87" s="978" t="s">
        <v>917</v>
      </c>
      <c r="B87" s="522">
        <v>11</v>
      </c>
      <c r="C87" s="545">
        <v>0</v>
      </c>
      <c r="D87" s="545">
        <v>0</v>
      </c>
      <c r="E87" s="545">
        <v>0</v>
      </c>
      <c r="F87" s="545">
        <v>0</v>
      </c>
      <c r="G87" s="523">
        <v>11</v>
      </c>
      <c r="H87" s="522">
        <v>61</v>
      </c>
      <c r="I87" s="545">
        <v>0</v>
      </c>
      <c r="J87" s="545">
        <v>0</v>
      </c>
      <c r="K87" s="545">
        <v>0</v>
      </c>
      <c r="L87" s="545">
        <v>0</v>
      </c>
      <c r="M87" s="523">
        <v>61</v>
      </c>
      <c r="N87" s="525">
        <v>4.5454545454545459</v>
      </c>
      <c r="O87" s="540" t="s">
        <v>918</v>
      </c>
      <c r="P87" s="540" t="s">
        <v>919</v>
      </c>
    </row>
    <row r="88" spans="1:16" s="511" customFormat="1" ht="49.5" x14ac:dyDescent="0.25">
      <c r="A88" s="978" t="s">
        <v>920</v>
      </c>
      <c r="B88" s="522">
        <v>23.187000000000001</v>
      </c>
      <c r="C88" s="545">
        <v>0</v>
      </c>
      <c r="D88" s="545">
        <v>0</v>
      </c>
      <c r="E88" s="545">
        <v>0</v>
      </c>
      <c r="F88" s="545">
        <v>0</v>
      </c>
      <c r="G88" s="523">
        <v>23.187000000000001</v>
      </c>
      <c r="H88" s="522">
        <v>23.187000000000001</v>
      </c>
      <c r="I88" s="545">
        <v>0</v>
      </c>
      <c r="J88" s="545">
        <v>0</v>
      </c>
      <c r="K88" s="545">
        <v>0</v>
      </c>
      <c r="L88" s="545">
        <v>0</v>
      </c>
      <c r="M88" s="523">
        <v>23.187000000000001</v>
      </c>
      <c r="N88" s="525">
        <v>0</v>
      </c>
      <c r="O88" s="540" t="s">
        <v>921</v>
      </c>
      <c r="P88" s="540" t="s">
        <v>1748</v>
      </c>
    </row>
    <row r="89" spans="1:16" s="520" customFormat="1" ht="16.5" x14ac:dyDescent="0.25">
      <c r="A89" s="970" t="s">
        <v>820</v>
      </c>
      <c r="B89" s="523">
        <v>34.186999999999998</v>
      </c>
      <c r="C89" s="523">
        <v>0</v>
      </c>
      <c r="D89" s="523">
        <v>0</v>
      </c>
      <c r="E89" s="523">
        <v>0</v>
      </c>
      <c r="F89" s="523">
        <v>0</v>
      </c>
      <c r="G89" s="523">
        <v>34.186999999999998</v>
      </c>
      <c r="H89" s="523">
        <v>84.186999999999998</v>
      </c>
      <c r="I89" s="523">
        <v>0</v>
      </c>
      <c r="J89" s="523">
        <v>0</v>
      </c>
      <c r="K89" s="523">
        <v>0</v>
      </c>
      <c r="L89" s="523">
        <v>0</v>
      </c>
      <c r="M89" s="523">
        <v>84.186999999999998</v>
      </c>
      <c r="N89" s="528">
        <v>1.4625442419633194</v>
      </c>
      <c r="O89" s="485"/>
      <c r="P89" s="485"/>
    </row>
    <row r="90" spans="1:16" s="511" customFormat="1" ht="16.5" x14ac:dyDescent="0.25">
      <c r="A90" s="982"/>
      <c r="B90" s="560"/>
      <c r="C90" s="561"/>
      <c r="D90" s="561"/>
      <c r="E90" s="561"/>
      <c r="F90" s="561"/>
      <c r="G90" s="561"/>
      <c r="H90" s="560"/>
      <c r="I90" s="561"/>
      <c r="J90" s="561"/>
      <c r="K90" s="561"/>
      <c r="L90" s="561"/>
      <c r="M90" s="561"/>
      <c r="N90" s="562"/>
      <c r="O90" s="556"/>
      <c r="P90" s="845"/>
    </row>
    <row r="91" spans="1:16" s="520" customFormat="1" ht="17.25" thickBot="1" x14ac:dyDescent="0.3">
      <c r="A91" s="975"/>
      <c r="B91" s="541"/>
      <c r="C91" s="541"/>
      <c r="D91" s="541"/>
      <c r="E91" s="541"/>
      <c r="F91" s="541"/>
      <c r="G91" s="541"/>
      <c r="H91" s="541"/>
      <c r="I91" s="541"/>
      <c r="J91" s="541"/>
      <c r="K91" s="541"/>
      <c r="L91" s="541"/>
      <c r="M91" s="541"/>
      <c r="N91" s="542"/>
      <c r="O91" s="536"/>
      <c r="P91" s="536"/>
    </row>
    <row r="92" spans="1:16" s="520" customFormat="1" ht="16.5" x14ac:dyDescent="0.25">
      <c r="A92" s="972" t="s">
        <v>922</v>
      </c>
      <c r="B92" s="543"/>
      <c r="C92" s="543"/>
      <c r="D92" s="543"/>
      <c r="E92" s="543"/>
      <c r="F92" s="543"/>
      <c r="G92" s="543"/>
      <c r="H92" s="543"/>
      <c r="I92" s="543"/>
      <c r="J92" s="543"/>
      <c r="K92" s="543"/>
      <c r="L92" s="543"/>
      <c r="M92" s="543"/>
      <c r="N92" s="544"/>
      <c r="O92" s="565"/>
      <c r="P92" s="565"/>
    </row>
    <row r="93" spans="1:16" s="511" customFormat="1" ht="99" x14ac:dyDescent="0.25">
      <c r="A93" s="978" t="s">
        <v>922</v>
      </c>
      <c r="B93" s="522">
        <v>31.65</v>
      </c>
      <c r="C93" s="545">
        <v>1.05</v>
      </c>
      <c r="D93" s="545">
        <v>0</v>
      </c>
      <c r="E93" s="545">
        <v>0</v>
      </c>
      <c r="F93" s="545">
        <v>0</v>
      </c>
      <c r="G93" s="523">
        <v>32.699999999999996</v>
      </c>
      <c r="H93" s="522">
        <v>32.6</v>
      </c>
      <c r="I93" s="545">
        <v>1.05</v>
      </c>
      <c r="J93" s="545">
        <v>0</v>
      </c>
      <c r="K93" s="545">
        <v>0</v>
      </c>
      <c r="L93" s="545">
        <v>0</v>
      </c>
      <c r="M93" s="523">
        <v>33.65</v>
      </c>
      <c r="N93" s="525">
        <v>2.9051987767584189E-2</v>
      </c>
      <c r="O93" s="540" t="s">
        <v>923</v>
      </c>
      <c r="P93" s="540" t="s">
        <v>1759</v>
      </c>
    </row>
    <row r="94" spans="1:16" s="520" customFormat="1" ht="16.5" x14ac:dyDescent="0.25">
      <c r="A94" s="970" t="s">
        <v>820</v>
      </c>
      <c r="B94" s="523">
        <v>31.65</v>
      </c>
      <c r="C94" s="527">
        <v>1.05</v>
      </c>
      <c r="D94" s="527">
        <v>0</v>
      </c>
      <c r="E94" s="527">
        <v>0</v>
      </c>
      <c r="F94" s="527">
        <v>0</v>
      </c>
      <c r="G94" s="527">
        <v>32.699999999999996</v>
      </c>
      <c r="H94" s="523">
        <v>32.6</v>
      </c>
      <c r="I94" s="527">
        <v>1.05</v>
      </c>
      <c r="J94" s="527">
        <v>0</v>
      </c>
      <c r="K94" s="527">
        <v>0</v>
      </c>
      <c r="L94" s="527">
        <v>0</v>
      </c>
      <c r="M94" s="527">
        <v>33.65</v>
      </c>
      <c r="N94" s="528">
        <v>2.9051987767584189E-2</v>
      </c>
      <c r="O94" s="485"/>
      <c r="P94" s="485"/>
    </row>
    <row r="95" spans="1:16" s="511" customFormat="1" ht="16.5" x14ac:dyDescent="0.25">
      <c r="A95" s="982"/>
      <c r="B95" s="560"/>
      <c r="C95" s="561"/>
      <c r="D95" s="561"/>
      <c r="E95" s="561"/>
      <c r="F95" s="561"/>
      <c r="G95" s="561"/>
      <c r="H95" s="560"/>
      <c r="I95" s="561"/>
      <c r="J95" s="561"/>
      <c r="K95" s="561"/>
      <c r="L95" s="561"/>
      <c r="M95" s="561"/>
      <c r="N95" s="571"/>
      <c r="O95" s="572"/>
      <c r="P95" s="572"/>
    </row>
    <row r="96" spans="1:16" s="520" customFormat="1" ht="17.25" thickBot="1" x14ac:dyDescent="0.3">
      <c r="A96" s="975"/>
      <c r="B96" s="541"/>
      <c r="C96" s="541"/>
      <c r="D96" s="541"/>
      <c r="E96" s="541"/>
      <c r="F96" s="541"/>
      <c r="G96" s="541"/>
      <c r="H96" s="541"/>
      <c r="I96" s="541"/>
      <c r="J96" s="541"/>
      <c r="K96" s="541"/>
      <c r="L96" s="541"/>
      <c r="M96" s="541"/>
      <c r="N96" s="542"/>
      <c r="O96" s="536"/>
      <c r="P96" s="536"/>
    </row>
    <row r="97" spans="1:16" s="520" customFormat="1" ht="16.5" x14ac:dyDescent="0.25">
      <c r="A97" s="972" t="s">
        <v>924</v>
      </c>
      <c r="B97" s="543"/>
      <c r="C97" s="543"/>
      <c r="D97" s="543"/>
      <c r="E97" s="543"/>
      <c r="F97" s="543"/>
      <c r="G97" s="543"/>
      <c r="H97" s="543"/>
      <c r="I97" s="543"/>
      <c r="J97" s="543"/>
      <c r="K97" s="543"/>
      <c r="L97" s="543"/>
      <c r="M97" s="543"/>
      <c r="N97" s="544"/>
      <c r="O97" s="565"/>
      <c r="P97" s="565"/>
    </row>
    <row r="98" spans="1:16" s="511" customFormat="1" ht="115.5" x14ac:dyDescent="0.25">
      <c r="A98" s="978" t="s">
        <v>924</v>
      </c>
      <c r="B98" s="522">
        <v>13.41</v>
      </c>
      <c r="C98" s="545">
        <v>0</v>
      </c>
      <c r="D98" s="545">
        <v>0</v>
      </c>
      <c r="E98" s="545">
        <v>0</v>
      </c>
      <c r="F98" s="545">
        <v>0</v>
      </c>
      <c r="G98" s="523">
        <v>13.41</v>
      </c>
      <c r="H98" s="522">
        <v>15.41</v>
      </c>
      <c r="I98" s="545">
        <v>0</v>
      </c>
      <c r="J98" s="545">
        <v>0</v>
      </c>
      <c r="K98" s="545">
        <v>0</v>
      </c>
      <c r="L98" s="545">
        <v>0</v>
      </c>
      <c r="M98" s="523">
        <v>15.41</v>
      </c>
      <c r="N98" s="525">
        <v>0.1491424310216258</v>
      </c>
      <c r="O98" s="540" t="s">
        <v>925</v>
      </c>
      <c r="P98" s="540" t="s">
        <v>926</v>
      </c>
    </row>
    <row r="99" spans="1:16" s="520" customFormat="1" ht="16.5" x14ac:dyDescent="0.25">
      <c r="A99" s="970" t="s">
        <v>820</v>
      </c>
      <c r="B99" s="523">
        <v>13.41</v>
      </c>
      <c r="C99" s="527">
        <v>0</v>
      </c>
      <c r="D99" s="527">
        <v>0</v>
      </c>
      <c r="E99" s="527">
        <v>0</v>
      </c>
      <c r="F99" s="527">
        <v>0</v>
      </c>
      <c r="G99" s="527">
        <v>13.41</v>
      </c>
      <c r="H99" s="523">
        <v>15.41</v>
      </c>
      <c r="I99" s="527">
        <v>0</v>
      </c>
      <c r="J99" s="527">
        <v>0</v>
      </c>
      <c r="K99" s="527">
        <v>0</v>
      </c>
      <c r="L99" s="527">
        <v>0</v>
      </c>
      <c r="M99" s="527">
        <v>15.41</v>
      </c>
      <c r="N99" s="528">
        <v>0.1491424310216258</v>
      </c>
      <c r="O99" s="485"/>
      <c r="P99" s="485"/>
    </row>
    <row r="100" spans="1:16" s="511" customFormat="1" ht="16.5" x14ac:dyDescent="0.25">
      <c r="A100" s="969"/>
      <c r="B100" s="530"/>
      <c r="C100" s="530"/>
      <c r="D100" s="530"/>
      <c r="E100" s="530"/>
      <c r="F100" s="530"/>
      <c r="G100" s="531"/>
      <c r="H100" s="530"/>
      <c r="I100" s="530"/>
      <c r="J100" s="530"/>
      <c r="K100" s="530"/>
      <c r="L100" s="530"/>
      <c r="M100" s="531"/>
      <c r="N100" s="532"/>
      <c r="O100" s="516"/>
      <c r="P100" s="869"/>
    </row>
    <row r="101" spans="1:16" s="520" customFormat="1" ht="16.5" x14ac:dyDescent="0.25">
      <c r="A101" s="536" t="s">
        <v>846</v>
      </c>
      <c r="B101" s="534"/>
      <c r="C101" s="534"/>
      <c r="D101" s="534"/>
      <c r="E101" s="534"/>
      <c r="F101" s="534"/>
      <c r="G101" s="534"/>
      <c r="H101" s="534"/>
      <c r="I101" s="534"/>
      <c r="J101" s="534"/>
      <c r="K101" s="534"/>
      <c r="L101" s="534"/>
      <c r="M101" s="534"/>
      <c r="N101" s="535"/>
      <c r="O101" s="536"/>
      <c r="P101" s="536"/>
    </row>
    <row r="102" spans="1:16" s="520" customFormat="1" ht="16.5" x14ac:dyDescent="0.25">
      <c r="A102" s="548" t="s">
        <v>927</v>
      </c>
      <c r="B102" s="537"/>
      <c r="C102" s="537"/>
      <c r="D102" s="537"/>
      <c r="E102" s="537"/>
      <c r="F102" s="537"/>
      <c r="G102" s="537"/>
      <c r="H102" s="537"/>
      <c r="I102" s="537"/>
      <c r="J102" s="537"/>
      <c r="K102" s="537"/>
      <c r="L102" s="537"/>
      <c r="M102" s="537"/>
      <c r="N102" s="538"/>
      <c r="O102" s="519"/>
      <c r="P102" s="519"/>
    </row>
    <row r="103" spans="1:16" s="511" customFormat="1" ht="66" x14ac:dyDescent="0.25">
      <c r="A103" s="564" t="s">
        <v>928</v>
      </c>
      <c r="B103" s="522">
        <v>53.3</v>
      </c>
      <c r="C103" s="545">
        <v>0.1</v>
      </c>
      <c r="D103" s="545">
        <v>0</v>
      </c>
      <c r="E103" s="545">
        <v>0</v>
      </c>
      <c r="F103" s="545">
        <v>0</v>
      </c>
      <c r="G103" s="523">
        <v>53.4</v>
      </c>
      <c r="H103" s="522">
        <v>53.3</v>
      </c>
      <c r="I103" s="545">
        <v>0.1</v>
      </c>
      <c r="J103" s="545">
        <v>0</v>
      </c>
      <c r="K103" s="545">
        <v>0</v>
      </c>
      <c r="L103" s="545">
        <v>0</v>
      </c>
      <c r="M103" s="523">
        <v>53.4</v>
      </c>
      <c r="N103" s="547">
        <v>0</v>
      </c>
      <c r="O103" s="573" t="s">
        <v>929</v>
      </c>
      <c r="P103" s="540" t="s">
        <v>1758</v>
      </c>
    </row>
    <row r="104" spans="1:16" s="511" customFormat="1" ht="66" x14ac:dyDescent="0.25">
      <c r="A104" s="983" t="s">
        <v>930</v>
      </c>
      <c r="B104" s="522">
        <v>21.581</v>
      </c>
      <c r="C104" s="550">
        <v>0.1</v>
      </c>
      <c r="D104" s="545">
        <v>0</v>
      </c>
      <c r="E104" s="545">
        <v>0</v>
      </c>
      <c r="F104" s="545">
        <v>0</v>
      </c>
      <c r="G104" s="523">
        <v>21.681000000000001</v>
      </c>
      <c r="H104" s="522">
        <v>25.388999999999999</v>
      </c>
      <c r="I104" s="550">
        <v>0.1</v>
      </c>
      <c r="J104" s="545">
        <v>0</v>
      </c>
      <c r="K104" s="545">
        <v>0</v>
      </c>
      <c r="L104" s="545">
        <v>0</v>
      </c>
      <c r="M104" s="523">
        <v>25.489000000000001</v>
      </c>
      <c r="N104" s="547">
        <v>0.17563765508970988</v>
      </c>
      <c r="O104" s="546" t="s">
        <v>931</v>
      </c>
      <c r="P104" s="546" t="s">
        <v>932</v>
      </c>
    </row>
    <row r="105" spans="1:16" s="511" customFormat="1" ht="214.5" x14ac:dyDescent="0.25">
      <c r="A105" s="564" t="s">
        <v>933</v>
      </c>
      <c r="B105" s="522">
        <v>10.23</v>
      </c>
      <c r="C105" s="545">
        <v>0</v>
      </c>
      <c r="D105" s="545">
        <v>0</v>
      </c>
      <c r="E105" s="545">
        <v>0</v>
      </c>
      <c r="F105" s="545">
        <v>0</v>
      </c>
      <c r="G105" s="523">
        <v>10.23</v>
      </c>
      <c r="H105" s="522">
        <v>10.23</v>
      </c>
      <c r="I105" s="545">
        <v>0</v>
      </c>
      <c r="J105" s="545">
        <v>0</v>
      </c>
      <c r="K105" s="545">
        <v>0</v>
      </c>
      <c r="L105" s="545">
        <v>0</v>
      </c>
      <c r="M105" s="523">
        <v>10.23</v>
      </c>
      <c r="N105" s="547">
        <v>0</v>
      </c>
      <c r="O105" s="529" t="s">
        <v>934</v>
      </c>
      <c r="P105" s="546" t="s">
        <v>1758</v>
      </c>
    </row>
    <row r="106" spans="1:16" s="574" customFormat="1" ht="66" x14ac:dyDescent="0.25">
      <c r="A106" s="575" t="s">
        <v>935</v>
      </c>
      <c r="B106" s="522">
        <v>1</v>
      </c>
      <c r="C106" s="549">
        <v>0</v>
      </c>
      <c r="D106" s="549">
        <v>0</v>
      </c>
      <c r="E106" s="549">
        <v>0</v>
      </c>
      <c r="F106" s="549">
        <v>0</v>
      </c>
      <c r="G106" s="523">
        <v>1</v>
      </c>
      <c r="H106" s="522">
        <v>2.2639999999999998</v>
      </c>
      <c r="I106" s="549">
        <v>0</v>
      </c>
      <c r="J106" s="549">
        <v>0</v>
      </c>
      <c r="K106" s="549">
        <v>0</v>
      </c>
      <c r="L106" s="549">
        <v>0</v>
      </c>
      <c r="M106" s="523">
        <v>2.2639999999999998</v>
      </c>
      <c r="N106" s="525">
        <v>1.2639999999999998</v>
      </c>
      <c r="O106" s="576" t="s">
        <v>936</v>
      </c>
      <c r="P106" s="546" t="s">
        <v>937</v>
      </c>
    </row>
    <row r="107" spans="1:16" s="511" customFormat="1" ht="33" x14ac:dyDescent="0.25">
      <c r="A107" s="564" t="s">
        <v>938</v>
      </c>
      <c r="B107" s="522">
        <v>2.7450000000000001</v>
      </c>
      <c r="C107" s="545">
        <v>0</v>
      </c>
      <c r="D107" s="545">
        <v>0</v>
      </c>
      <c r="E107" s="545">
        <v>0</v>
      </c>
      <c r="F107" s="545">
        <v>0</v>
      </c>
      <c r="G107" s="523">
        <v>2.7450000000000001</v>
      </c>
      <c r="H107" s="522">
        <v>3</v>
      </c>
      <c r="I107" s="545">
        <v>0</v>
      </c>
      <c r="J107" s="545">
        <v>0</v>
      </c>
      <c r="K107" s="545">
        <v>0</v>
      </c>
      <c r="L107" s="545">
        <v>0</v>
      </c>
      <c r="M107" s="523">
        <v>3</v>
      </c>
      <c r="N107" s="525">
        <v>9.2896174863387942E-2</v>
      </c>
      <c r="O107" s="577" t="s">
        <v>939</v>
      </c>
      <c r="P107" s="546" t="s">
        <v>940</v>
      </c>
    </row>
    <row r="108" spans="1:16" s="511" customFormat="1" ht="66" x14ac:dyDescent="0.25">
      <c r="A108" s="564" t="s">
        <v>941</v>
      </c>
      <c r="B108" s="522">
        <v>5</v>
      </c>
      <c r="C108" s="545">
        <v>0</v>
      </c>
      <c r="D108" s="545">
        <v>0</v>
      </c>
      <c r="E108" s="545">
        <v>0</v>
      </c>
      <c r="F108" s="545">
        <v>0</v>
      </c>
      <c r="G108" s="523">
        <v>5</v>
      </c>
      <c r="H108" s="522">
        <v>5</v>
      </c>
      <c r="I108" s="545">
        <v>0</v>
      </c>
      <c r="J108" s="545">
        <v>0</v>
      </c>
      <c r="K108" s="545">
        <v>0</v>
      </c>
      <c r="L108" s="545">
        <v>0</v>
      </c>
      <c r="M108" s="523">
        <v>5</v>
      </c>
      <c r="N108" s="547">
        <v>0</v>
      </c>
      <c r="O108" s="546" t="s">
        <v>942</v>
      </c>
      <c r="P108" s="546" t="s">
        <v>1758</v>
      </c>
    </row>
    <row r="109" spans="1:16" s="511" customFormat="1" ht="115.5" x14ac:dyDescent="0.25">
      <c r="A109" s="980" t="s">
        <v>943</v>
      </c>
      <c r="B109" s="522">
        <v>3.0459999999999998</v>
      </c>
      <c r="C109" s="557">
        <v>0</v>
      </c>
      <c r="D109" s="557">
        <v>0</v>
      </c>
      <c r="E109" s="557">
        <v>0</v>
      </c>
      <c r="F109" s="557">
        <v>0</v>
      </c>
      <c r="G109" s="523">
        <v>3.0459999999999998</v>
      </c>
      <c r="H109" s="522">
        <v>3.0459999999999998</v>
      </c>
      <c r="I109" s="557">
        <v>0</v>
      </c>
      <c r="J109" s="557">
        <v>0</v>
      </c>
      <c r="K109" s="557">
        <v>0</v>
      </c>
      <c r="L109" s="557">
        <v>0</v>
      </c>
      <c r="M109" s="523">
        <v>3.0459999999999998</v>
      </c>
      <c r="N109" s="525">
        <v>0</v>
      </c>
      <c r="O109" s="546" t="s">
        <v>944</v>
      </c>
      <c r="P109" s="546" t="s">
        <v>1758</v>
      </c>
    </row>
    <row r="110" spans="1:16" s="511" customFormat="1" ht="33" x14ac:dyDescent="0.25">
      <c r="A110" s="980" t="s">
        <v>945</v>
      </c>
      <c r="B110" s="522">
        <v>0</v>
      </c>
      <c r="C110" s="557">
        <v>0</v>
      </c>
      <c r="D110" s="557">
        <v>0</v>
      </c>
      <c r="E110" s="557">
        <v>0</v>
      </c>
      <c r="F110" s="557">
        <v>0</v>
      </c>
      <c r="G110" s="523">
        <v>0</v>
      </c>
      <c r="H110" s="522">
        <v>3.6</v>
      </c>
      <c r="I110" s="557">
        <v>0</v>
      </c>
      <c r="J110" s="557">
        <v>0</v>
      </c>
      <c r="K110" s="557">
        <v>0</v>
      </c>
      <c r="L110" s="557">
        <v>0</v>
      </c>
      <c r="M110" s="523">
        <v>3.6</v>
      </c>
      <c r="N110" s="525" t="s">
        <v>118</v>
      </c>
      <c r="O110" s="546" t="s">
        <v>946</v>
      </c>
      <c r="P110" s="546" t="s">
        <v>947</v>
      </c>
    </row>
    <row r="111" spans="1:16" s="511" customFormat="1" ht="49.5" x14ac:dyDescent="0.25">
      <c r="A111" s="980" t="s">
        <v>948</v>
      </c>
      <c r="B111" s="522">
        <v>2.8540000000000001</v>
      </c>
      <c r="C111" s="545">
        <v>0</v>
      </c>
      <c r="D111" s="545">
        <v>0</v>
      </c>
      <c r="E111" s="545">
        <v>0</v>
      </c>
      <c r="F111" s="545">
        <v>0</v>
      </c>
      <c r="G111" s="523">
        <v>2.8540000000000001</v>
      </c>
      <c r="H111" s="522">
        <v>2.8540000000000001</v>
      </c>
      <c r="I111" s="545">
        <v>0</v>
      </c>
      <c r="J111" s="545">
        <v>0</v>
      </c>
      <c r="K111" s="545">
        <v>0</v>
      </c>
      <c r="L111" s="545">
        <v>0</v>
      </c>
      <c r="M111" s="523">
        <v>2.8540000000000001</v>
      </c>
      <c r="N111" s="525">
        <v>0</v>
      </c>
      <c r="O111" s="546" t="s">
        <v>949</v>
      </c>
      <c r="P111" s="566" t="s">
        <v>1758</v>
      </c>
    </row>
    <row r="112" spans="1:16" s="511" customFormat="1" ht="181.5" x14ac:dyDescent="0.25">
      <c r="A112" s="984" t="s">
        <v>950</v>
      </c>
      <c r="B112" s="522">
        <v>2.2999999999999998</v>
      </c>
      <c r="C112" s="545">
        <v>0</v>
      </c>
      <c r="D112" s="545">
        <v>0</v>
      </c>
      <c r="E112" s="545">
        <v>0</v>
      </c>
      <c r="F112" s="545">
        <v>0</v>
      </c>
      <c r="G112" s="523">
        <v>2.2999999999999998</v>
      </c>
      <c r="H112" s="522">
        <v>2.2999999999999998</v>
      </c>
      <c r="I112" s="545">
        <v>0</v>
      </c>
      <c r="J112" s="545">
        <v>0</v>
      </c>
      <c r="K112" s="545">
        <v>0</v>
      </c>
      <c r="L112" s="545">
        <v>0</v>
      </c>
      <c r="M112" s="523">
        <v>2.2999999999999998</v>
      </c>
      <c r="N112" s="547">
        <v>0</v>
      </c>
      <c r="O112" s="546" t="s">
        <v>951</v>
      </c>
      <c r="P112" s="546" t="s">
        <v>1758</v>
      </c>
    </row>
    <row r="113" spans="1:16" s="511" customFormat="1" ht="165" x14ac:dyDescent="0.25">
      <c r="A113" s="980" t="s">
        <v>844</v>
      </c>
      <c r="B113" s="522">
        <v>10.106999999999999</v>
      </c>
      <c r="C113" s="545">
        <v>0</v>
      </c>
      <c r="D113" s="545">
        <v>0</v>
      </c>
      <c r="E113" s="545">
        <v>0</v>
      </c>
      <c r="F113" s="545">
        <v>0</v>
      </c>
      <c r="G113" s="523">
        <v>10.106999999999999</v>
      </c>
      <c r="H113" s="522">
        <v>10.106999999999999</v>
      </c>
      <c r="I113" s="545">
        <v>0</v>
      </c>
      <c r="J113" s="545">
        <v>0</v>
      </c>
      <c r="K113" s="545">
        <v>0</v>
      </c>
      <c r="L113" s="545">
        <v>0</v>
      </c>
      <c r="M113" s="523">
        <v>10.106999999999999</v>
      </c>
      <c r="N113" s="525">
        <v>-2.7702804315311141E-5</v>
      </c>
      <c r="O113" s="526" t="s">
        <v>952</v>
      </c>
      <c r="P113" s="546" t="s">
        <v>1758</v>
      </c>
    </row>
    <row r="114" spans="1:16" s="520" customFormat="1" ht="16.5" x14ac:dyDescent="0.25">
      <c r="A114" s="970" t="s">
        <v>820</v>
      </c>
      <c r="B114" s="523">
        <v>112.16300000000001</v>
      </c>
      <c r="C114" s="527">
        <v>0.2</v>
      </c>
      <c r="D114" s="527">
        <v>0</v>
      </c>
      <c r="E114" s="527">
        <v>0</v>
      </c>
      <c r="F114" s="527">
        <v>0</v>
      </c>
      <c r="G114" s="527">
        <v>112.36300000000001</v>
      </c>
      <c r="H114" s="523">
        <v>121.08999999999999</v>
      </c>
      <c r="I114" s="527">
        <v>0.2</v>
      </c>
      <c r="J114" s="527">
        <v>0</v>
      </c>
      <c r="K114" s="527">
        <v>0</v>
      </c>
      <c r="L114" s="527">
        <v>0</v>
      </c>
      <c r="M114" s="527">
        <v>121.28999999999999</v>
      </c>
      <c r="N114" s="528">
        <v>7.9445171055882072E-2</v>
      </c>
      <c r="O114" s="485"/>
      <c r="P114" s="485"/>
    </row>
    <row r="115" spans="1:16" s="511" customFormat="1" ht="16.5" x14ac:dyDescent="0.25">
      <c r="A115" s="982"/>
      <c r="B115" s="560"/>
      <c r="C115" s="561"/>
      <c r="D115" s="561"/>
      <c r="E115" s="561"/>
      <c r="F115" s="561"/>
      <c r="G115" s="561"/>
      <c r="H115" s="560"/>
      <c r="I115" s="561"/>
      <c r="J115" s="561"/>
      <c r="K115" s="561"/>
      <c r="L115" s="561"/>
      <c r="M115" s="561"/>
      <c r="N115" s="562"/>
      <c r="O115" s="556"/>
      <c r="P115" s="845"/>
    </row>
    <row r="116" spans="1:16" s="520" customFormat="1" ht="16.5" x14ac:dyDescent="0.25">
      <c r="A116" s="973"/>
      <c r="B116" s="534"/>
      <c r="C116" s="534"/>
      <c r="D116" s="534"/>
      <c r="E116" s="534"/>
      <c r="F116" s="534"/>
      <c r="G116" s="534"/>
      <c r="H116" s="534"/>
      <c r="I116" s="534"/>
      <c r="J116" s="534"/>
      <c r="K116" s="534"/>
      <c r="L116" s="534"/>
      <c r="M116" s="534"/>
      <c r="N116" s="535"/>
      <c r="O116" s="536"/>
      <c r="P116" s="536"/>
    </row>
    <row r="117" spans="1:16" s="520" customFormat="1" ht="16.5" x14ac:dyDescent="0.25">
      <c r="A117" s="548" t="s">
        <v>953</v>
      </c>
      <c r="B117" s="537"/>
      <c r="C117" s="537"/>
      <c r="D117" s="537"/>
      <c r="E117" s="537"/>
      <c r="F117" s="537"/>
      <c r="G117" s="537"/>
      <c r="H117" s="537"/>
      <c r="I117" s="537"/>
      <c r="J117" s="537"/>
      <c r="K117" s="537"/>
      <c r="L117" s="537"/>
      <c r="M117" s="537"/>
      <c r="N117" s="538"/>
      <c r="O117" s="519"/>
      <c r="P117" s="519"/>
    </row>
    <row r="118" spans="1:16" s="511" customFormat="1" ht="66" x14ac:dyDescent="0.25">
      <c r="A118" s="564" t="s">
        <v>953</v>
      </c>
      <c r="B118" s="522">
        <v>108.729</v>
      </c>
      <c r="C118" s="545">
        <v>0</v>
      </c>
      <c r="D118" s="545">
        <v>0</v>
      </c>
      <c r="E118" s="545">
        <v>0</v>
      </c>
      <c r="F118" s="545">
        <v>0</v>
      </c>
      <c r="G118" s="523">
        <v>108.729</v>
      </c>
      <c r="H118" s="522">
        <v>108.729</v>
      </c>
      <c r="I118" s="545">
        <v>0</v>
      </c>
      <c r="J118" s="545">
        <v>0</v>
      </c>
      <c r="K118" s="545">
        <v>0</v>
      </c>
      <c r="L118" s="545">
        <v>0</v>
      </c>
      <c r="M118" s="523">
        <v>108.729</v>
      </c>
      <c r="N118" s="525">
        <v>0</v>
      </c>
      <c r="O118" s="546" t="s">
        <v>954</v>
      </c>
      <c r="P118" s="546" t="s">
        <v>1758</v>
      </c>
    </row>
    <row r="119" spans="1:16" s="511" customFormat="1" ht="49.5" x14ac:dyDescent="0.25">
      <c r="A119" s="564" t="s">
        <v>844</v>
      </c>
      <c r="B119" s="522">
        <v>3.395</v>
      </c>
      <c r="C119" s="545">
        <v>0</v>
      </c>
      <c r="D119" s="545">
        <v>0</v>
      </c>
      <c r="E119" s="545">
        <v>0</v>
      </c>
      <c r="F119" s="545">
        <v>0</v>
      </c>
      <c r="G119" s="523">
        <v>3.395</v>
      </c>
      <c r="H119" s="522">
        <v>3.8090000000000002</v>
      </c>
      <c r="I119" s="545">
        <v>0</v>
      </c>
      <c r="J119" s="545">
        <v>0</v>
      </c>
      <c r="K119" s="545">
        <v>0</v>
      </c>
      <c r="L119" s="545">
        <v>0</v>
      </c>
      <c r="M119" s="523">
        <v>3.8090000000000002</v>
      </c>
      <c r="N119" s="525">
        <v>0.12207776910399049</v>
      </c>
      <c r="O119" s="546" t="s">
        <v>955</v>
      </c>
      <c r="P119" s="546" t="s">
        <v>956</v>
      </c>
    </row>
    <row r="120" spans="1:16" s="520" customFormat="1" ht="16.5" x14ac:dyDescent="0.25">
      <c r="A120" s="970" t="s">
        <v>820</v>
      </c>
      <c r="B120" s="523">
        <v>112.124</v>
      </c>
      <c r="C120" s="527">
        <v>0</v>
      </c>
      <c r="D120" s="527">
        <v>0</v>
      </c>
      <c r="E120" s="527">
        <v>0</v>
      </c>
      <c r="F120" s="527">
        <v>0</v>
      </c>
      <c r="G120" s="527">
        <v>112.124</v>
      </c>
      <c r="H120" s="523">
        <v>112.538</v>
      </c>
      <c r="I120" s="527">
        <v>0</v>
      </c>
      <c r="J120" s="527">
        <v>0</v>
      </c>
      <c r="K120" s="527">
        <v>0</v>
      </c>
      <c r="L120" s="527">
        <v>0</v>
      </c>
      <c r="M120" s="527">
        <v>112.538</v>
      </c>
      <c r="N120" s="528">
        <v>3.6959627314482229E-3</v>
      </c>
      <c r="O120" s="485" t="s">
        <v>846</v>
      </c>
      <c r="P120" s="485" t="s">
        <v>846</v>
      </c>
    </row>
    <row r="121" spans="1:16" s="511" customFormat="1" ht="16.5" x14ac:dyDescent="0.25">
      <c r="A121" s="982"/>
      <c r="B121" s="560"/>
      <c r="C121" s="561"/>
      <c r="D121" s="561"/>
      <c r="E121" s="561"/>
      <c r="F121" s="561"/>
      <c r="G121" s="561"/>
      <c r="H121" s="560"/>
      <c r="I121" s="561"/>
      <c r="J121" s="561"/>
      <c r="K121" s="561"/>
      <c r="L121" s="561"/>
      <c r="M121" s="561"/>
      <c r="N121" s="562"/>
      <c r="O121" s="556"/>
      <c r="P121" s="845"/>
    </row>
    <row r="122" spans="1:16" s="520" customFormat="1" ht="16.5" x14ac:dyDescent="0.25">
      <c r="A122" s="973"/>
      <c r="B122" s="534"/>
      <c r="C122" s="534"/>
      <c r="D122" s="534"/>
      <c r="E122" s="534"/>
      <c r="F122" s="534"/>
      <c r="G122" s="534"/>
      <c r="H122" s="534"/>
      <c r="I122" s="534"/>
      <c r="J122" s="534"/>
      <c r="K122" s="534"/>
      <c r="L122" s="534"/>
      <c r="M122" s="534"/>
      <c r="N122" s="535"/>
      <c r="O122" s="536"/>
      <c r="P122" s="536"/>
    </row>
    <row r="123" spans="1:16" s="520" customFormat="1" ht="16.5" x14ac:dyDescent="0.25">
      <c r="A123" s="548" t="s">
        <v>957</v>
      </c>
      <c r="B123" s="537"/>
      <c r="C123" s="537"/>
      <c r="D123" s="537"/>
      <c r="E123" s="537"/>
      <c r="F123" s="537"/>
      <c r="G123" s="537"/>
      <c r="H123" s="537"/>
      <c r="I123" s="537"/>
      <c r="J123" s="537"/>
      <c r="K123" s="537"/>
      <c r="L123" s="537"/>
      <c r="M123" s="537"/>
      <c r="N123" s="538"/>
      <c r="O123" s="519"/>
      <c r="P123" s="519"/>
    </row>
    <row r="124" spans="1:16" s="511" customFormat="1" ht="99" x14ac:dyDescent="0.25">
      <c r="A124" s="564" t="s">
        <v>958</v>
      </c>
      <c r="B124" s="522">
        <v>5.048</v>
      </c>
      <c r="C124" s="545">
        <v>0</v>
      </c>
      <c r="D124" s="545">
        <v>0</v>
      </c>
      <c r="E124" s="545">
        <v>0</v>
      </c>
      <c r="F124" s="545">
        <v>0</v>
      </c>
      <c r="G124" s="523">
        <v>5.048</v>
      </c>
      <c r="H124" s="522">
        <v>9.048</v>
      </c>
      <c r="I124" s="545">
        <v>0</v>
      </c>
      <c r="J124" s="545">
        <v>0</v>
      </c>
      <c r="K124" s="545">
        <v>0</v>
      </c>
      <c r="L124" s="545">
        <v>0</v>
      </c>
      <c r="M124" s="523">
        <v>9.048</v>
      </c>
      <c r="N124" s="525">
        <v>0.79239302694136293</v>
      </c>
      <c r="O124" s="540" t="s">
        <v>959</v>
      </c>
      <c r="P124" s="578" t="s">
        <v>960</v>
      </c>
    </row>
    <row r="125" spans="1:16" s="511" customFormat="1" ht="132" x14ac:dyDescent="0.25">
      <c r="A125" s="564" t="s">
        <v>961</v>
      </c>
      <c r="B125" s="522">
        <v>15.2</v>
      </c>
      <c r="C125" s="545">
        <v>0</v>
      </c>
      <c r="D125" s="545">
        <v>0</v>
      </c>
      <c r="E125" s="545">
        <v>0</v>
      </c>
      <c r="F125" s="545">
        <v>0</v>
      </c>
      <c r="G125" s="523">
        <v>15.2</v>
      </c>
      <c r="H125" s="522">
        <v>16</v>
      </c>
      <c r="I125" s="545">
        <v>0</v>
      </c>
      <c r="J125" s="545">
        <v>0</v>
      </c>
      <c r="K125" s="545">
        <v>0</v>
      </c>
      <c r="L125" s="545">
        <v>0</v>
      </c>
      <c r="M125" s="523">
        <v>16</v>
      </c>
      <c r="N125" s="547">
        <v>5.2631578947368349E-2</v>
      </c>
      <c r="O125" s="546" t="s">
        <v>962</v>
      </c>
      <c r="P125" s="546" t="s">
        <v>963</v>
      </c>
    </row>
    <row r="126" spans="1:16" s="511" customFormat="1" ht="66" x14ac:dyDescent="0.25">
      <c r="A126" s="564" t="s">
        <v>964</v>
      </c>
      <c r="B126" s="522">
        <v>8</v>
      </c>
      <c r="C126" s="545">
        <v>0</v>
      </c>
      <c r="D126" s="545">
        <v>0</v>
      </c>
      <c r="E126" s="545">
        <v>0</v>
      </c>
      <c r="F126" s="545">
        <v>0</v>
      </c>
      <c r="G126" s="523">
        <v>8</v>
      </c>
      <c r="H126" s="522">
        <v>9.0399999999999991</v>
      </c>
      <c r="I126" s="545">
        <v>0</v>
      </c>
      <c r="J126" s="545">
        <v>0</v>
      </c>
      <c r="K126" s="545">
        <v>0</v>
      </c>
      <c r="L126" s="545">
        <v>0</v>
      </c>
      <c r="M126" s="523">
        <v>9.0399999999999991</v>
      </c>
      <c r="N126" s="525">
        <v>0.12999999999999989</v>
      </c>
      <c r="O126" s="546" t="s">
        <v>965</v>
      </c>
      <c r="P126" s="579" t="s">
        <v>966</v>
      </c>
    </row>
    <row r="127" spans="1:16" s="511" customFormat="1" ht="99" x14ac:dyDescent="0.25">
      <c r="A127" s="564" t="s">
        <v>967</v>
      </c>
      <c r="B127" s="522">
        <v>3</v>
      </c>
      <c r="C127" s="545">
        <v>0</v>
      </c>
      <c r="D127" s="545">
        <v>0</v>
      </c>
      <c r="E127" s="545">
        <v>0</v>
      </c>
      <c r="F127" s="545">
        <v>0</v>
      </c>
      <c r="G127" s="523">
        <v>3</v>
      </c>
      <c r="H127" s="522">
        <v>9.5990000000000002</v>
      </c>
      <c r="I127" s="545">
        <v>0</v>
      </c>
      <c r="J127" s="545">
        <v>0</v>
      </c>
      <c r="K127" s="545">
        <v>0</v>
      </c>
      <c r="L127" s="545">
        <v>0</v>
      </c>
      <c r="M127" s="523">
        <v>9.5990000000000002</v>
      </c>
      <c r="N127" s="525">
        <v>2.1996666666666669</v>
      </c>
      <c r="O127" s="546" t="s">
        <v>968</v>
      </c>
      <c r="P127" s="579" t="s">
        <v>969</v>
      </c>
    </row>
    <row r="128" spans="1:16" s="511" customFormat="1" ht="82.5" x14ac:dyDescent="0.25">
      <c r="A128" s="564" t="s">
        <v>970</v>
      </c>
      <c r="B128" s="522">
        <v>7.3250000000000002</v>
      </c>
      <c r="C128" s="545">
        <v>0</v>
      </c>
      <c r="D128" s="545">
        <v>0</v>
      </c>
      <c r="E128" s="545">
        <v>0</v>
      </c>
      <c r="F128" s="545">
        <v>0</v>
      </c>
      <c r="G128" s="523">
        <v>7.3250000000000002</v>
      </c>
      <c r="H128" s="522">
        <v>4.5</v>
      </c>
      <c r="I128" s="545">
        <v>0</v>
      </c>
      <c r="J128" s="545">
        <v>0</v>
      </c>
      <c r="K128" s="545">
        <v>0</v>
      </c>
      <c r="L128" s="545">
        <v>0</v>
      </c>
      <c r="M128" s="523">
        <v>4.5</v>
      </c>
      <c r="N128" s="547">
        <v>-0.38566552901023887</v>
      </c>
      <c r="O128" s="546" t="s">
        <v>971</v>
      </c>
      <c r="P128" s="546" t="s">
        <v>972</v>
      </c>
    </row>
    <row r="129" spans="1:16" s="511" customFormat="1" ht="82.5" x14ac:dyDescent="0.25">
      <c r="A129" s="564" t="s">
        <v>973</v>
      </c>
      <c r="B129" s="522">
        <v>3.4</v>
      </c>
      <c r="C129" s="545">
        <v>0</v>
      </c>
      <c r="D129" s="545">
        <v>0</v>
      </c>
      <c r="E129" s="545">
        <v>0</v>
      </c>
      <c r="F129" s="545">
        <v>0</v>
      </c>
      <c r="G129" s="523">
        <v>3.4</v>
      </c>
      <c r="H129" s="522">
        <v>3.5</v>
      </c>
      <c r="I129" s="545">
        <v>0</v>
      </c>
      <c r="J129" s="545">
        <v>0</v>
      </c>
      <c r="K129" s="545">
        <v>0</v>
      </c>
      <c r="L129" s="545">
        <v>0</v>
      </c>
      <c r="M129" s="523">
        <v>3.5</v>
      </c>
      <c r="N129" s="547">
        <v>2.941176470588238E-2</v>
      </c>
      <c r="O129" s="546" t="s">
        <v>974</v>
      </c>
      <c r="P129" s="546" t="s">
        <v>1758</v>
      </c>
    </row>
    <row r="130" spans="1:16" s="511" customFormat="1" ht="132" x14ac:dyDescent="0.25">
      <c r="A130" s="564" t="s">
        <v>844</v>
      </c>
      <c r="B130" s="522">
        <v>11.38</v>
      </c>
      <c r="C130" s="545">
        <v>0</v>
      </c>
      <c r="D130" s="545">
        <v>0</v>
      </c>
      <c r="E130" s="545">
        <v>0</v>
      </c>
      <c r="F130" s="545">
        <v>0</v>
      </c>
      <c r="G130" s="523">
        <v>11.38</v>
      </c>
      <c r="H130" s="522">
        <v>10.765000000000001</v>
      </c>
      <c r="I130" s="545">
        <v>0</v>
      </c>
      <c r="J130" s="545">
        <v>0</v>
      </c>
      <c r="K130" s="545">
        <v>0</v>
      </c>
      <c r="L130" s="545">
        <v>0</v>
      </c>
      <c r="M130" s="523">
        <v>10.765000000000001</v>
      </c>
      <c r="N130" s="547">
        <v>-5.404217926186293E-2</v>
      </c>
      <c r="O130" s="546" t="s">
        <v>975</v>
      </c>
      <c r="P130" s="546" t="s">
        <v>976</v>
      </c>
    </row>
    <row r="131" spans="1:16" s="520" customFormat="1" ht="16.5" x14ac:dyDescent="0.25">
      <c r="A131" s="970" t="s">
        <v>820</v>
      </c>
      <c r="B131" s="523">
        <v>53.353000000000002</v>
      </c>
      <c r="C131" s="527">
        <v>0</v>
      </c>
      <c r="D131" s="527">
        <v>0</v>
      </c>
      <c r="E131" s="527">
        <v>0</v>
      </c>
      <c r="F131" s="527">
        <v>0</v>
      </c>
      <c r="G131" s="527">
        <v>53.353000000000002</v>
      </c>
      <c r="H131" s="523">
        <v>62.451999999999998</v>
      </c>
      <c r="I131" s="527">
        <v>0</v>
      </c>
      <c r="J131" s="527">
        <v>0</v>
      </c>
      <c r="K131" s="527">
        <v>0</v>
      </c>
      <c r="L131" s="527">
        <v>0</v>
      </c>
      <c r="M131" s="527">
        <v>62.451999999999998</v>
      </c>
      <c r="N131" s="528">
        <v>0.17054336213521257</v>
      </c>
      <c r="O131" s="485"/>
      <c r="P131" s="485"/>
    </row>
    <row r="132" spans="1:16" s="511" customFormat="1" ht="16.5" x14ac:dyDescent="0.25">
      <c r="A132" s="982"/>
      <c r="B132" s="560"/>
      <c r="C132" s="561"/>
      <c r="D132" s="561"/>
      <c r="E132" s="561"/>
      <c r="F132" s="561"/>
      <c r="G132" s="561"/>
      <c r="H132" s="560"/>
      <c r="I132" s="561"/>
      <c r="J132" s="561"/>
      <c r="K132" s="561"/>
      <c r="L132" s="561"/>
      <c r="M132" s="561"/>
      <c r="N132" s="562"/>
      <c r="O132" s="556"/>
      <c r="P132" s="845"/>
    </row>
    <row r="133" spans="1:16" s="520" customFormat="1" ht="17.25" thickBot="1" x14ac:dyDescent="0.3">
      <c r="A133" s="975"/>
      <c r="B133" s="541"/>
      <c r="C133" s="541"/>
      <c r="D133" s="541"/>
      <c r="E133" s="541"/>
      <c r="F133" s="541"/>
      <c r="G133" s="541"/>
      <c r="H133" s="541"/>
      <c r="I133" s="541"/>
      <c r="J133" s="541"/>
      <c r="K133" s="541"/>
      <c r="L133" s="541"/>
      <c r="M133" s="541"/>
      <c r="N133" s="542"/>
      <c r="O133" s="580"/>
      <c r="P133" s="580"/>
    </row>
    <row r="134" spans="1:16" s="520" customFormat="1" ht="16.5" x14ac:dyDescent="0.25">
      <c r="A134" s="972" t="s">
        <v>977</v>
      </c>
      <c r="B134" s="543"/>
      <c r="C134" s="543"/>
      <c r="D134" s="543"/>
      <c r="E134" s="543"/>
      <c r="F134" s="543"/>
      <c r="G134" s="543"/>
      <c r="H134" s="543"/>
      <c r="I134" s="543"/>
      <c r="J134" s="543"/>
      <c r="K134" s="543"/>
      <c r="L134" s="543"/>
      <c r="M134" s="543"/>
      <c r="N134" s="544"/>
      <c r="O134" s="519"/>
      <c r="P134" s="519"/>
    </row>
    <row r="135" spans="1:16" s="511" customFormat="1" ht="82.5" x14ac:dyDescent="0.25">
      <c r="A135" s="985" t="s">
        <v>978</v>
      </c>
      <c r="B135" s="522">
        <v>4.0590000000000002</v>
      </c>
      <c r="C135" s="549">
        <v>0</v>
      </c>
      <c r="D135" s="549">
        <v>0</v>
      </c>
      <c r="E135" s="549">
        <v>0</v>
      </c>
      <c r="F135" s="549">
        <v>0</v>
      </c>
      <c r="G135" s="523">
        <v>4.0590000000000002</v>
      </c>
      <c r="H135" s="522">
        <v>4.0590000000000002</v>
      </c>
      <c r="I135" s="549">
        <v>0</v>
      </c>
      <c r="J135" s="549">
        <v>0</v>
      </c>
      <c r="K135" s="549">
        <v>0</v>
      </c>
      <c r="L135" s="549">
        <v>0</v>
      </c>
      <c r="M135" s="523">
        <v>4.0590000000000002</v>
      </c>
      <c r="N135" s="525">
        <v>0</v>
      </c>
      <c r="O135" s="540" t="s">
        <v>979</v>
      </c>
      <c r="P135" s="540" t="s">
        <v>1758</v>
      </c>
    </row>
    <row r="136" spans="1:16" s="511" customFormat="1" ht="66" x14ac:dyDescent="0.25">
      <c r="A136" s="567" t="s">
        <v>980</v>
      </c>
      <c r="B136" s="522">
        <v>2.7869999999999999</v>
      </c>
      <c r="C136" s="568">
        <v>0</v>
      </c>
      <c r="D136" s="568">
        <v>0</v>
      </c>
      <c r="E136" s="568">
        <v>0</v>
      </c>
      <c r="F136" s="568">
        <v>0</v>
      </c>
      <c r="G136" s="523">
        <v>2.7869999999999999</v>
      </c>
      <c r="H136" s="522">
        <v>2.7869999999999999</v>
      </c>
      <c r="I136" s="568">
        <v>0</v>
      </c>
      <c r="J136" s="568">
        <v>0</v>
      </c>
      <c r="K136" s="568">
        <v>0</v>
      </c>
      <c r="L136" s="568">
        <v>0</v>
      </c>
      <c r="M136" s="523">
        <v>2.7869999999999999</v>
      </c>
      <c r="N136" s="525">
        <v>-1.1952173278359144E-4</v>
      </c>
      <c r="O136" s="546" t="s">
        <v>981</v>
      </c>
      <c r="P136" s="546" t="s">
        <v>1758</v>
      </c>
    </row>
    <row r="137" spans="1:16" s="511" customFormat="1" ht="49.5" x14ac:dyDescent="0.25">
      <c r="A137" s="567" t="s">
        <v>982</v>
      </c>
      <c r="B137" s="522">
        <v>1</v>
      </c>
      <c r="C137" s="568">
        <v>0</v>
      </c>
      <c r="D137" s="568">
        <v>0</v>
      </c>
      <c r="E137" s="568">
        <v>0</v>
      </c>
      <c r="F137" s="568">
        <v>0</v>
      </c>
      <c r="G137" s="523">
        <v>1</v>
      </c>
      <c r="H137" s="522">
        <v>10.6</v>
      </c>
      <c r="I137" s="568">
        <v>0</v>
      </c>
      <c r="J137" s="568">
        <v>0</v>
      </c>
      <c r="K137" s="568">
        <v>0</v>
      </c>
      <c r="L137" s="568">
        <v>0</v>
      </c>
      <c r="M137" s="523">
        <v>10.6</v>
      </c>
      <c r="N137" s="525">
        <v>9.6</v>
      </c>
      <c r="O137" s="581" t="s">
        <v>983</v>
      </c>
      <c r="P137" s="546" t="s">
        <v>984</v>
      </c>
    </row>
    <row r="138" spans="1:16" s="511" customFormat="1" ht="132" x14ac:dyDescent="0.25">
      <c r="A138" s="567" t="s">
        <v>985</v>
      </c>
      <c r="B138" s="522">
        <v>1.8</v>
      </c>
      <c r="C138" s="568">
        <v>0</v>
      </c>
      <c r="D138" s="568">
        <v>0</v>
      </c>
      <c r="E138" s="568">
        <v>0</v>
      </c>
      <c r="F138" s="568">
        <v>0</v>
      </c>
      <c r="G138" s="523">
        <v>1.8</v>
      </c>
      <c r="H138" s="522">
        <v>2.2999999999999998</v>
      </c>
      <c r="I138" s="568">
        <v>0</v>
      </c>
      <c r="J138" s="568">
        <v>0</v>
      </c>
      <c r="K138" s="568">
        <v>0</v>
      </c>
      <c r="L138" s="568">
        <v>0</v>
      </c>
      <c r="M138" s="523">
        <v>2.2999999999999998</v>
      </c>
      <c r="N138" s="525">
        <v>0.27777777777777762</v>
      </c>
      <c r="O138" s="582" t="s">
        <v>986</v>
      </c>
      <c r="P138" s="546" t="s">
        <v>987</v>
      </c>
    </row>
    <row r="139" spans="1:16" s="511" customFormat="1" ht="115.5" x14ac:dyDescent="0.25">
      <c r="A139" s="986" t="s">
        <v>844</v>
      </c>
      <c r="B139" s="522">
        <v>10.500999999999999</v>
      </c>
      <c r="C139" s="550">
        <v>0</v>
      </c>
      <c r="D139" s="550">
        <v>0</v>
      </c>
      <c r="E139" s="550">
        <v>0</v>
      </c>
      <c r="F139" s="550">
        <v>0</v>
      </c>
      <c r="G139" s="523">
        <v>10.500999999999999</v>
      </c>
      <c r="H139" s="522">
        <v>12.266</v>
      </c>
      <c r="I139" s="550">
        <v>0</v>
      </c>
      <c r="J139" s="550">
        <v>0</v>
      </c>
      <c r="K139" s="550">
        <v>0</v>
      </c>
      <c r="L139" s="550">
        <v>0</v>
      </c>
      <c r="M139" s="523">
        <v>12.266</v>
      </c>
      <c r="N139" s="525">
        <v>0.16807923054947135</v>
      </c>
      <c r="O139" s="546" t="s">
        <v>988</v>
      </c>
      <c r="P139" s="546" t="s">
        <v>989</v>
      </c>
    </row>
    <row r="140" spans="1:16" s="520" customFormat="1" ht="16.5" x14ac:dyDescent="0.25">
      <c r="A140" s="970" t="s">
        <v>820</v>
      </c>
      <c r="B140" s="523">
        <v>20.146999999999998</v>
      </c>
      <c r="C140" s="527">
        <v>0</v>
      </c>
      <c r="D140" s="527">
        <v>0</v>
      </c>
      <c r="E140" s="527">
        <v>0</v>
      </c>
      <c r="F140" s="527">
        <v>0</v>
      </c>
      <c r="G140" s="527">
        <v>20.146999999999998</v>
      </c>
      <c r="H140" s="523">
        <v>32.012</v>
      </c>
      <c r="I140" s="527">
        <v>0</v>
      </c>
      <c r="J140" s="527">
        <v>0</v>
      </c>
      <c r="K140" s="527">
        <v>0</v>
      </c>
      <c r="L140" s="527">
        <v>0</v>
      </c>
      <c r="M140" s="527">
        <v>32.012</v>
      </c>
      <c r="N140" s="528">
        <v>0.58889515384547753</v>
      </c>
      <c r="O140" s="485"/>
      <c r="P140" s="485"/>
    </row>
    <row r="141" spans="1:16" s="511" customFormat="1" ht="16.5" x14ac:dyDescent="0.25">
      <c r="A141" s="987" t="s">
        <v>846</v>
      </c>
      <c r="B141" s="583"/>
      <c r="C141" s="584"/>
      <c r="D141" s="584"/>
      <c r="E141" s="584"/>
      <c r="F141" s="584"/>
      <c r="G141" s="584"/>
      <c r="H141" s="583"/>
      <c r="I141" s="584"/>
      <c r="J141" s="584"/>
      <c r="K141" s="584"/>
      <c r="L141" s="584"/>
      <c r="M141" s="584"/>
      <c r="N141" s="585"/>
      <c r="O141" s="586"/>
      <c r="P141" s="870"/>
    </row>
    <row r="142" spans="1:16" s="520" customFormat="1" ht="16.5" x14ac:dyDescent="0.25">
      <c r="A142" s="973"/>
      <c r="B142" s="534"/>
      <c r="C142" s="534"/>
      <c r="D142" s="534"/>
      <c r="E142" s="534"/>
      <c r="F142" s="534"/>
      <c r="G142" s="534"/>
      <c r="H142" s="534"/>
      <c r="I142" s="534"/>
      <c r="J142" s="534"/>
      <c r="K142" s="534"/>
      <c r="L142" s="534"/>
      <c r="M142" s="534"/>
      <c r="N142" s="535"/>
      <c r="O142" s="536"/>
      <c r="P142" s="536"/>
    </row>
    <row r="143" spans="1:16" s="520" customFormat="1" ht="49.5" x14ac:dyDescent="0.25">
      <c r="A143" s="548" t="s">
        <v>990</v>
      </c>
      <c r="B143" s="537"/>
      <c r="C143" s="537"/>
      <c r="D143" s="537"/>
      <c r="E143" s="537"/>
      <c r="F143" s="537"/>
      <c r="G143" s="537"/>
      <c r="H143" s="537"/>
      <c r="I143" s="537"/>
      <c r="J143" s="537"/>
      <c r="K143" s="537"/>
      <c r="L143" s="537"/>
      <c r="M143" s="537"/>
      <c r="N143" s="538"/>
      <c r="O143" s="519"/>
      <c r="P143" s="519"/>
    </row>
    <row r="144" spans="1:16" s="511" customFormat="1" ht="132" x14ac:dyDescent="0.25">
      <c r="A144" s="986" t="s">
        <v>991</v>
      </c>
      <c r="B144" s="522">
        <v>36.747</v>
      </c>
      <c r="C144" s="550">
        <v>0</v>
      </c>
      <c r="D144" s="550">
        <v>0</v>
      </c>
      <c r="E144" s="550">
        <v>0</v>
      </c>
      <c r="F144" s="550">
        <v>0</v>
      </c>
      <c r="G144" s="523">
        <v>36.747</v>
      </c>
      <c r="H144" s="522">
        <v>41.841999999999999</v>
      </c>
      <c r="I144" s="550">
        <v>0</v>
      </c>
      <c r="J144" s="550">
        <v>0</v>
      </c>
      <c r="K144" s="550">
        <v>0</v>
      </c>
      <c r="L144" s="550">
        <v>0</v>
      </c>
      <c r="M144" s="523">
        <v>41.841999999999999</v>
      </c>
      <c r="N144" s="547">
        <v>0.1386662675356837</v>
      </c>
      <c r="O144" s="587" t="s">
        <v>992</v>
      </c>
      <c r="P144" s="540" t="s">
        <v>1760</v>
      </c>
    </row>
    <row r="145" spans="1:16" s="511" customFormat="1" ht="99" x14ac:dyDescent="0.25">
      <c r="A145" s="986" t="s">
        <v>993</v>
      </c>
      <c r="B145" s="522">
        <v>3.16</v>
      </c>
      <c r="C145" s="550">
        <v>0</v>
      </c>
      <c r="D145" s="550">
        <v>0</v>
      </c>
      <c r="E145" s="550">
        <v>0</v>
      </c>
      <c r="F145" s="550">
        <v>0</v>
      </c>
      <c r="G145" s="523">
        <v>3.16</v>
      </c>
      <c r="H145" s="522">
        <v>3.56</v>
      </c>
      <c r="I145" s="550">
        <v>0</v>
      </c>
      <c r="J145" s="550">
        <v>0</v>
      </c>
      <c r="K145" s="550">
        <v>0</v>
      </c>
      <c r="L145" s="550">
        <v>0</v>
      </c>
      <c r="M145" s="523">
        <v>3.56</v>
      </c>
      <c r="N145" s="547">
        <v>0.12658227848101261</v>
      </c>
      <c r="O145" s="576" t="s">
        <v>994</v>
      </c>
      <c r="P145" s="546" t="s">
        <v>995</v>
      </c>
    </row>
    <row r="146" spans="1:16" s="511" customFormat="1" ht="148.5" x14ac:dyDescent="0.25">
      <c r="A146" s="589" t="s">
        <v>996</v>
      </c>
      <c r="B146" s="522">
        <v>2.29</v>
      </c>
      <c r="C146" s="549">
        <v>0</v>
      </c>
      <c r="D146" s="549">
        <v>0</v>
      </c>
      <c r="E146" s="549">
        <v>0</v>
      </c>
      <c r="F146" s="549">
        <v>0</v>
      </c>
      <c r="G146" s="523">
        <v>2.29</v>
      </c>
      <c r="H146" s="522">
        <v>2.29</v>
      </c>
      <c r="I146" s="549">
        <v>0</v>
      </c>
      <c r="J146" s="549">
        <v>0</v>
      </c>
      <c r="K146" s="549">
        <v>0</v>
      </c>
      <c r="L146" s="549">
        <v>0</v>
      </c>
      <c r="M146" s="523">
        <v>2.29</v>
      </c>
      <c r="N146" s="525">
        <v>0</v>
      </c>
      <c r="O146" s="588" t="s">
        <v>997</v>
      </c>
      <c r="P146" s="546" t="s">
        <v>1748</v>
      </c>
    </row>
    <row r="147" spans="1:16" s="511" customFormat="1" ht="181.5" x14ac:dyDescent="0.25">
      <c r="A147" s="589" t="s">
        <v>998</v>
      </c>
      <c r="B147" s="522">
        <v>1.1499999999999999</v>
      </c>
      <c r="C147" s="549">
        <v>0</v>
      </c>
      <c r="D147" s="549">
        <v>0</v>
      </c>
      <c r="E147" s="549">
        <v>0</v>
      </c>
      <c r="F147" s="549">
        <v>0</v>
      </c>
      <c r="G147" s="523">
        <v>1.1499999999999999</v>
      </c>
      <c r="H147" s="522">
        <v>3.35</v>
      </c>
      <c r="I147" s="549">
        <v>0</v>
      </c>
      <c r="J147" s="549">
        <v>0</v>
      </c>
      <c r="K147" s="549">
        <v>0</v>
      </c>
      <c r="L147" s="549">
        <v>0</v>
      </c>
      <c r="M147" s="523">
        <v>3.35</v>
      </c>
      <c r="N147" s="525">
        <v>1.9130434782608698</v>
      </c>
      <c r="O147" s="588" t="s">
        <v>999</v>
      </c>
      <c r="P147" s="546" t="s">
        <v>1000</v>
      </c>
    </row>
    <row r="148" spans="1:16" s="511" customFormat="1" ht="33" x14ac:dyDescent="0.25">
      <c r="A148" s="564" t="s">
        <v>1001</v>
      </c>
      <c r="B148" s="522">
        <v>4</v>
      </c>
      <c r="C148" s="545">
        <v>0</v>
      </c>
      <c r="D148" s="545">
        <v>0</v>
      </c>
      <c r="E148" s="545">
        <v>0</v>
      </c>
      <c r="F148" s="545">
        <v>0</v>
      </c>
      <c r="G148" s="523">
        <v>4</v>
      </c>
      <c r="H148" s="522">
        <v>4</v>
      </c>
      <c r="I148" s="545">
        <v>0</v>
      </c>
      <c r="J148" s="545">
        <v>0</v>
      </c>
      <c r="K148" s="545">
        <v>0</v>
      </c>
      <c r="L148" s="545">
        <v>0</v>
      </c>
      <c r="M148" s="523">
        <v>4</v>
      </c>
      <c r="N148" s="525">
        <v>0</v>
      </c>
      <c r="O148" s="546" t="s">
        <v>1002</v>
      </c>
      <c r="P148" s="546" t="s">
        <v>1748</v>
      </c>
    </row>
    <row r="149" spans="1:16" s="511" customFormat="1" ht="16.5" x14ac:dyDescent="0.25">
      <c r="A149" s="988" t="s">
        <v>1003</v>
      </c>
      <c r="B149" s="522">
        <v>2.5</v>
      </c>
      <c r="C149" s="590">
        <v>0</v>
      </c>
      <c r="D149" s="590">
        <v>0</v>
      </c>
      <c r="E149" s="590">
        <v>0</v>
      </c>
      <c r="F149" s="590">
        <v>0</v>
      </c>
      <c r="G149" s="523">
        <v>2.5</v>
      </c>
      <c r="H149" s="522">
        <v>2.5</v>
      </c>
      <c r="I149" s="590">
        <v>0</v>
      </c>
      <c r="J149" s="590">
        <v>0</v>
      </c>
      <c r="K149" s="590">
        <v>0</v>
      </c>
      <c r="L149" s="590">
        <v>0</v>
      </c>
      <c r="M149" s="523">
        <v>2.5</v>
      </c>
      <c r="N149" s="547">
        <v>0</v>
      </c>
      <c r="O149" s="546" t="s">
        <v>1004</v>
      </c>
      <c r="P149" s="546" t="s">
        <v>1748</v>
      </c>
    </row>
    <row r="150" spans="1:16" s="511" customFormat="1" ht="66" x14ac:dyDescent="0.25">
      <c r="A150" s="988" t="s">
        <v>1005</v>
      </c>
      <c r="B150" s="522">
        <v>14.865</v>
      </c>
      <c r="C150" s="590">
        <v>0</v>
      </c>
      <c r="D150" s="590">
        <v>0</v>
      </c>
      <c r="E150" s="590">
        <v>0</v>
      </c>
      <c r="F150" s="590">
        <v>0</v>
      </c>
      <c r="G150" s="523">
        <v>14.865</v>
      </c>
      <c r="H150" s="522">
        <v>14.865</v>
      </c>
      <c r="I150" s="590">
        <v>0</v>
      </c>
      <c r="J150" s="590">
        <v>0</v>
      </c>
      <c r="K150" s="590">
        <v>0</v>
      </c>
      <c r="L150" s="590">
        <v>0</v>
      </c>
      <c r="M150" s="523">
        <v>14.865</v>
      </c>
      <c r="N150" s="525">
        <v>-1.1949928283890012E-16</v>
      </c>
      <c r="O150" s="546" t="s">
        <v>1006</v>
      </c>
      <c r="P150" s="546" t="s">
        <v>1748</v>
      </c>
    </row>
    <row r="151" spans="1:16" s="511" customFormat="1" ht="33" x14ac:dyDescent="0.25">
      <c r="A151" s="539" t="s">
        <v>1007</v>
      </c>
      <c r="B151" s="522">
        <v>-97.962000000000003</v>
      </c>
      <c r="C151" s="522">
        <v>0</v>
      </c>
      <c r="D151" s="522">
        <v>0</v>
      </c>
      <c r="E151" s="522">
        <v>0</v>
      </c>
      <c r="F151" s="522">
        <v>0</v>
      </c>
      <c r="G151" s="523">
        <v>-97.962000000000003</v>
      </c>
      <c r="H151" s="522">
        <v>-51.131999999999998</v>
      </c>
      <c r="I151" s="522">
        <v>0</v>
      </c>
      <c r="J151" s="522">
        <v>0</v>
      </c>
      <c r="K151" s="522">
        <v>0</v>
      </c>
      <c r="L151" s="522">
        <v>0</v>
      </c>
      <c r="M151" s="523">
        <v>-51.131999999999998</v>
      </c>
      <c r="N151" s="525">
        <v>-0.4780402689879637</v>
      </c>
      <c r="O151" s="546" t="s">
        <v>1008</v>
      </c>
      <c r="P151" s="546" t="s">
        <v>1009</v>
      </c>
    </row>
    <row r="152" spans="1:16" s="511" customFormat="1" ht="49.5" x14ac:dyDescent="0.25">
      <c r="A152" s="539" t="s">
        <v>1010</v>
      </c>
      <c r="B152" s="522">
        <v>17.565000000000001</v>
      </c>
      <c r="C152" s="522">
        <v>0</v>
      </c>
      <c r="D152" s="522">
        <v>0</v>
      </c>
      <c r="E152" s="522">
        <v>0</v>
      </c>
      <c r="F152" s="522">
        <v>0</v>
      </c>
      <c r="G152" s="523">
        <v>17.565000000000001</v>
      </c>
      <c r="H152" s="522">
        <v>20.5</v>
      </c>
      <c r="I152" s="522">
        <v>0</v>
      </c>
      <c r="J152" s="522">
        <v>0</v>
      </c>
      <c r="K152" s="522">
        <v>0</v>
      </c>
      <c r="L152" s="522">
        <v>0</v>
      </c>
      <c r="M152" s="523">
        <v>20.5</v>
      </c>
      <c r="N152" s="525">
        <v>0.16707478228077599</v>
      </c>
      <c r="O152" s="546" t="s">
        <v>1011</v>
      </c>
      <c r="P152" s="546" t="s">
        <v>1012</v>
      </c>
    </row>
    <row r="153" spans="1:16" s="511" customFormat="1" ht="82.5" x14ac:dyDescent="0.25">
      <c r="A153" s="986" t="s">
        <v>1683</v>
      </c>
      <c r="B153" s="522">
        <v>-148.44900000000001</v>
      </c>
      <c r="C153" s="545">
        <v>0</v>
      </c>
      <c r="D153" s="545">
        <v>0</v>
      </c>
      <c r="E153" s="545">
        <v>0</v>
      </c>
      <c r="F153" s="545">
        <v>0</v>
      </c>
      <c r="G153" s="523">
        <v>-148.44900000000001</v>
      </c>
      <c r="H153" s="522">
        <v>-71.59</v>
      </c>
      <c r="I153" s="545">
        <v>0</v>
      </c>
      <c r="J153" s="545">
        <v>0</v>
      </c>
      <c r="K153" s="545">
        <v>0</v>
      </c>
      <c r="L153" s="545">
        <v>0</v>
      </c>
      <c r="M153" s="523">
        <v>-71.59</v>
      </c>
      <c r="N153" s="525">
        <v>-0.51774683561357759</v>
      </c>
      <c r="O153" s="546" t="s">
        <v>1761</v>
      </c>
      <c r="P153" s="546" t="s">
        <v>1762</v>
      </c>
    </row>
    <row r="154" spans="1:16" s="520" customFormat="1" ht="16.5" x14ac:dyDescent="0.25">
      <c r="A154" s="970" t="s">
        <v>820</v>
      </c>
      <c r="B154" s="523">
        <v>-164.13400000000001</v>
      </c>
      <c r="C154" s="527">
        <v>0</v>
      </c>
      <c r="D154" s="527">
        <v>0</v>
      </c>
      <c r="E154" s="527">
        <v>0</v>
      </c>
      <c r="F154" s="527">
        <v>0</v>
      </c>
      <c r="G154" s="527">
        <v>-164.13400000000001</v>
      </c>
      <c r="H154" s="523">
        <v>-29.815000000000005</v>
      </c>
      <c r="I154" s="527">
        <v>0</v>
      </c>
      <c r="J154" s="527">
        <v>0</v>
      </c>
      <c r="K154" s="527">
        <v>0</v>
      </c>
      <c r="L154" s="527">
        <v>0</v>
      </c>
      <c r="M154" s="527">
        <v>-29.815000000000005</v>
      </c>
      <c r="N154" s="528">
        <v>-0.81834941548956541</v>
      </c>
      <c r="O154" s="591"/>
      <c r="P154" s="591"/>
    </row>
    <row r="155" spans="1:16" s="511" customFormat="1" ht="16.5" x14ac:dyDescent="0.25">
      <c r="A155" s="969"/>
      <c r="B155" s="530"/>
      <c r="C155" s="530"/>
      <c r="D155" s="530"/>
      <c r="E155" s="530"/>
      <c r="F155" s="530"/>
      <c r="G155" s="531"/>
      <c r="H155" s="530"/>
      <c r="I155" s="530"/>
      <c r="J155" s="530"/>
      <c r="K155" s="530"/>
      <c r="L155" s="530"/>
      <c r="M155" s="531"/>
      <c r="N155" s="532"/>
      <c r="O155" s="516"/>
      <c r="P155" s="869"/>
    </row>
    <row r="156" spans="1:16" s="511" customFormat="1" ht="16.5" x14ac:dyDescent="0.25">
      <c r="A156" s="982"/>
      <c r="B156" s="560"/>
      <c r="C156" s="561"/>
      <c r="D156" s="561"/>
      <c r="E156" s="561"/>
      <c r="F156" s="561"/>
      <c r="G156" s="561"/>
      <c r="H156" s="560"/>
      <c r="I156" s="561"/>
      <c r="J156" s="561"/>
      <c r="K156" s="561"/>
      <c r="L156" s="561"/>
      <c r="M156" s="561"/>
      <c r="N156" s="562"/>
      <c r="O156" s="592"/>
      <c r="P156" s="871"/>
    </row>
    <row r="157" spans="1:16" s="520" customFormat="1" ht="33" x14ac:dyDescent="0.25">
      <c r="A157" s="548" t="s">
        <v>1013</v>
      </c>
      <c r="B157" s="537"/>
      <c r="C157" s="537"/>
      <c r="D157" s="537"/>
      <c r="E157" s="537"/>
      <c r="F157" s="537"/>
      <c r="G157" s="537"/>
      <c r="H157" s="537"/>
      <c r="I157" s="537"/>
      <c r="J157" s="537"/>
      <c r="K157" s="537"/>
      <c r="L157" s="537"/>
      <c r="M157" s="537"/>
      <c r="N157" s="538"/>
      <c r="O157" s="519"/>
      <c r="P157" s="519"/>
    </row>
    <row r="158" spans="1:16" s="511" customFormat="1" ht="33" x14ac:dyDescent="0.25">
      <c r="A158" s="593" t="s">
        <v>1013</v>
      </c>
      <c r="B158" s="522">
        <v>65</v>
      </c>
      <c r="C158" s="594">
        <v>0</v>
      </c>
      <c r="D158" s="594">
        <v>0</v>
      </c>
      <c r="E158" s="594">
        <v>0</v>
      </c>
      <c r="F158" s="594">
        <v>0</v>
      </c>
      <c r="G158" s="523">
        <v>65</v>
      </c>
      <c r="H158" s="522">
        <v>98</v>
      </c>
      <c r="I158" s="594">
        <v>0</v>
      </c>
      <c r="J158" s="594">
        <v>0</v>
      </c>
      <c r="K158" s="594">
        <v>0</v>
      </c>
      <c r="L158" s="594">
        <v>0</v>
      </c>
      <c r="M158" s="523">
        <v>98</v>
      </c>
      <c r="N158" s="525">
        <v>0.50769230769230766</v>
      </c>
      <c r="O158" s="540" t="s">
        <v>1014</v>
      </c>
      <c r="P158" s="540" t="s">
        <v>1015</v>
      </c>
    </row>
    <row r="159" spans="1:16" s="520" customFormat="1" ht="16.5" x14ac:dyDescent="0.25">
      <c r="A159" s="970" t="s">
        <v>820</v>
      </c>
      <c r="B159" s="523">
        <v>65</v>
      </c>
      <c r="C159" s="527">
        <v>0</v>
      </c>
      <c r="D159" s="527">
        <v>0</v>
      </c>
      <c r="E159" s="527">
        <v>0</v>
      </c>
      <c r="F159" s="527">
        <v>0</v>
      </c>
      <c r="G159" s="527">
        <v>65</v>
      </c>
      <c r="H159" s="523">
        <v>98</v>
      </c>
      <c r="I159" s="527">
        <v>0</v>
      </c>
      <c r="J159" s="527">
        <v>0</v>
      </c>
      <c r="K159" s="527">
        <v>0</v>
      </c>
      <c r="L159" s="527">
        <v>0</v>
      </c>
      <c r="M159" s="527">
        <v>98</v>
      </c>
      <c r="N159" s="528">
        <v>0.50769230769230766</v>
      </c>
      <c r="O159" s="485"/>
      <c r="P159" s="485"/>
    </row>
    <row r="160" spans="1:16" s="511" customFormat="1" ht="17.25" thickBot="1" x14ac:dyDescent="0.3">
      <c r="A160" s="982"/>
      <c r="B160" s="560"/>
      <c r="C160" s="561"/>
      <c r="D160" s="561"/>
      <c r="E160" s="561"/>
      <c r="F160" s="561"/>
      <c r="G160" s="561"/>
      <c r="H160" s="560"/>
      <c r="I160" s="561"/>
      <c r="J160" s="561"/>
      <c r="K160" s="561"/>
      <c r="L160" s="561"/>
      <c r="M160" s="561"/>
      <c r="N160" s="562"/>
      <c r="O160" s="429"/>
      <c r="P160" s="842"/>
    </row>
    <row r="161" spans="1:16" s="520" customFormat="1" ht="16.5" x14ac:dyDescent="0.25">
      <c r="A161" s="972" t="s">
        <v>1016</v>
      </c>
      <c r="B161" s="543"/>
      <c r="C161" s="543"/>
      <c r="D161" s="543"/>
      <c r="E161" s="543"/>
      <c r="F161" s="543"/>
      <c r="G161" s="543"/>
      <c r="H161" s="543"/>
      <c r="I161" s="543"/>
      <c r="J161" s="543"/>
      <c r="K161" s="543"/>
      <c r="L161" s="543"/>
      <c r="M161" s="543"/>
      <c r="N161" s="544"/>
      <c r="O161" s="519"/>
      <c r="P161" s="519"/>
    </row>
    <row r="162" spans="1:16" s="520" customFormat="1" ht="214.5" x14ac:dyDescent="0.25">
      <c r="A162" s="989" t="s">
        <v>1016</v>
      </c>
      <c r="B162" s="522">
        <v>0</v>
      </c>
      <c r="C162" s="522">
        <v>0</v>
      </c>
      <c r="D162" s="522">
        <v>0</v>
      </c>
      <c r="E162" s="522">
        <v>0</v>
      </c>
      <c r="F162" s="522">
        <v>100</v>
      </c>
      <c r="G162" s="523">
        <v>100</v>
      </c>
      <c r="H162" s="522">
        <v>0</v>
      </c>
      <c r="I162" s="522">
        <v>0</v>
      </c>
      <c r="J162" s="522">
        <v>0</v>
      </c>
      <c r="K162" s="522">
        <v>0</v>
      </c>
      <c r="L162" s="522">
        <v>100</v>
      </c>
      <c r="M162" s="523">
        <v>100</v>
      </c>
      <c r="N162" s="525">
        <v>0</v>
      </c>
      <c r="O162" s="540" t="s">
        <v>1017</v>
      </c>
      <c r="P162" s="540" t="s">
        <v>148</v>
      </c>
    </row>
    <row r="163" spans="1:16" s="520" customFormat="1" ht="16.5" x14ac:dyDescent="0.25">
      <c r="A163" s="970" t="s">
        <v>820</v>
      </c>
      <c r="B163" s="523">
        <v>0</v>
      </c>
      <c r="C163" s="527">
        <v>0</v>
      </c>
      <c r="D163" s="527">
        <v>0</v>
      </c>
      <c r="E163" s="527">
        <v>0</v>
      </c>
      <c r="F163" s="527">
        <v>100</v>
      </c>
      <c r="G163" s="527">
        <v>100</v>
      </c>
      <c r="H163" s="523">
        <v>0</v>
      </c>
      <c r="I163" s="527">
        <v>0</v>
      </c>
      <c r="J163" s="527">
        <v>0</v>
      </c>
      <c r="K163" s="527">
        <v>0</v>
      </c>
      <c r="L163" s="527">
        <v>100</v>
      </c>
      <c r="M163" s="527">
        <v>100</v>
      </c>
      <c r="N163" s="528">
        <v>0</v>
      </c>
      <c r="O163" s="485"/>
      <c r="P163" s="485"/>
    </row>
    <row r="164" spans="1:16" s="511" customFormat="1" ht="16.5" x14ac:dyDescent="0.25">
      <c r="A164" s="969"/>
      <c r="B164" s="530"/>
      <c r="C164" s="530"/>
      <c r="D164" s="530"/>
      <c r="E164" s="530"/>
      <c r="F164" s="530"/>
      <c r="G164" s="531"/>
      <c r="H164" s="530"/>
      <c r="I164" s="530"/>
      <c r="J164" s="530"/>
      <c r="K164" s="530"/>
      <c r="L164" s="530"/>
      <c r="M164" s="531"/>
      <c r="N164" s="532"/>
      <c r="O164" s="516"/>
      <c r="P164" s="869"/>
    </row>
    <row r="165" spans="1:16" s="520" customFormat="1" ht="16.5" x14ac:dyDescent="0.25">
      <c r="A165" s="973"/>
      <c r="B165" s="534"/>
      <c r="C165" s="534"/>
      <c r="D165" s="534"/>
      <c r="E165" s="534"/>
      <c r="F165" s="534"/>
      <c r="G165" s="534"/>
      <c r="H165" s="534"/>
      <c r="I165" s="534"/>
      <c r="J165" s="534"/>
      <c r="K165" s="534"/>
      <c r="L165" s="534"/>
      <c r="M165" s="534"/>
      <c r="N165" s="535"/>
      <c r="O165" s="536"/>
      <c r="P165" s="536"/>
    </row>
    <row r="166" spans="1:16" s="520" customFormat="1" ht="16.5" x14ac:dyDescent="0.25">
      <c r="A166" s="548" t="s">
        <v>1018</v>
      </c>
      <c r="B166" s="537"/>
      <c r="C166" s="537"/>
      <c r="D166" s="537"/>
      <c r="E166" s="537"/>
      <c r="F166" s="537"/>
      <c r="G166" s="537"/>
      <c r="H166" s="537"/>
      <c r="I166" s="537"/>
      <c r="J166" s="537"/>
      <c r="K166" s="537"/>
      <c r="L166" s="537"/>
      <c r="M166" s="537"/>
      <c r="N166" s="538"/>
      <c r="O166" s="519"/>
      <c r="P166" s="519"/>
    </row>
    <row r="167" spans="1:16" s="511" customFormat="1" ht="99" x14ac:dyDescent="0.25">
      <c r="A167" s="595" t="s">
        <v>1019</v>
      </c>
      <c r="B167" s="522">
        <v>0</v>
      </c>
      <c r="C167" s="522">
        <v>0</v>
      </c>
      <c r="D167" s="522">
        <v>0</v>
      </c>
      <c r="E167" s="522">
        <v>10</v>
      </c>
      <c r="F167" s="522">
        <v>0</v>
      </c>
      <c r="G167" s="523">
        <v>10</v>
      </c>
      <c r="H167" s="522">
        <v>0</v>
      </c>
      <c r="I167" s="522">
        <v>0</v>
      </c>
      <c r="J167" s="522">
        <v>0</v>
      </c>
      <c r="K167" s="522">
        <v>0</v>
      </c>
      <c r="L167" s="522">
        <v>0</v>
      </c>
      <c r="M167" s="523">
        <v>0</v>
      </c>
      <c r="N167" s="525">
        <v>-1</v>
      </c>
      <c r="O167" s="540" t="s">
        <v>1763</v>
      </c>
      <c r="P167" s="540" t="s">
        <v>1764</v>
      </c>
    </row>
    <row r="168" spans="1:16" s="520" customFormat="1" ht="16.5" x14ac:dyDescent="0.25">
      <c r="A168" s="970" t="s">
        <v>820</v>
      </c>
      <c r="B168" s="523">
        <v>0</v>
      </c>
      <c r="C168" s="523">
        <v>0</v>
      </c>
      <c r="D168" s="523">
        <v>0</v>
      </c>
      <c r="E168" s="523">
        <v>10</v>
      </c>
      <c r="F168" s="523">
        <v>0</v>
      </c>
      <c r="G168" s="523">
        <v>10</v>
      </c>
      <c r="H168" s="523">
        <v>0</v>
      </c>
      <c r="I168" s="523">
        <v>0</v>
      </c>
      <c r="J168" s="523">
        <v>0</v>
      </c>
      <c r="K168" s="523">
        <v>0</v>
      </c>
      <c r="L168" s="523">
        <v>0</v>
      </c>
      <c r="M168" s="523">
        <v>0</v>
      </c>
      <c r="N168" s="528">
        <v>-1</v>
      </c>
      <c r="O168" s="485"/>
      <c r="P168" s="485"/>
    </row>
    <row r="169" spans="1:16" s="511" customFormat="1" ht="16.5" x14ac:dyDescent="0.25">
      <c r="A169" s="990"/>
      <c r="B169" s="596"/>
      <c r="C169" s="597"/>
      <c r="D169" s="597"/>
      <c r="E169" s="597"/>
      <c r="F169" s="597"/>
      <c r="G169" s="597"/>
      <c r="H169" s="596"/>
      <c r="I169" s="597"/>
      <c r="J169" s="597"/>
      <c r="K169" s="597"/>
      <c r="L169" s="597"/>
      <c r="M169" s="597"/>
      <c r="N169" s="598"/>
      <c r="O169" s="599"/>
      <c r="P169" s="872"/>
    </row>
    <row r="170" spans="1:16" s="520" customFormat="1" ht="16.5" x14ac:dyDescent="0.25">
      <c r="A170" s="973"/>
      <c r="B170" s="534"/>
      <c r="C170" s="534"/>
      <c r="D170" s="534"/>
      <c r="E170" s="534"/>
      <c r="F170" s="534"/>
      <c r="G170" s="534"/>
      <c r="H170" s="534"/>
      <c r="I170" s="534"/>
      <c r="J170" s="534"/>
      <c r="K170" s="534"/>
      <c r="L170" s="534"/>
      <c r="M170" s="534"/>
      <c r="N170" s="535"/>
      <c r="O170" s="536"/>
      <c r="P170" s="536"/>
    </row>
    <row r="171" spans="1:16" s="520" customFormat="1" ht="16.5" x14ac:dyDescent="0.25">
      <c r="A171" s="548" t="s">
        <v>1020</v>
      </c>
      <c r="B171" s="537"/>
      <c r="C171" s="537"/>
      <c r="D171" s="537"/>
      <c r="E171" s="537"/>
      <c r="F171" s="537"/>
      <c r="G171" s="537"/>
      <c r="H171" s="537"/>
      <c r="I171" s="537"/>
      <c r="J171" s="537"/>
      <c r="K171" s="537"/>
      <c r="L171" s="537"/>
      <c r="M171" s="537"/>
      <c r="N171" s="538"/>
      <c r="O171" s="519"/>
      <c r="P171" s="519"/>
    </row>
    <row r="172" spans="1:16" s="511" customFormat="1" ht="33" x14ac:dyDescent="0.25">
      <c r="A172" s="539" t="s">
        <v>1021</v>
      </c>
      <c r="B172" s="522">
        <v>0</v>
      </c>
      <c r="C172" s="522">
        <v>0</v>
      </c>
      <c r="D172" s="522">
        <v>-20</v>
      </c>
      <c r="E172" s="522">
        <v>0</v>
      </c>
      <c r="F172" s="522">
        <v>0</v>
      </c>
      <c r="G172" s="523">
        <v>-20</v>
      </c>
      <c r="H172" s="522">
        <v>0</v>
      </c>
      <c r="I172" s="522">
        <v>0</v>
      </c>
      <c r="J172" s="522">
        <v>-20</v>
      </c>
      <c r="K172" s="522">
        <v>0</v>
      </c>
      <c r="L172" s="522">
        <v>0</v>
      </c>
      <c r="M172" s="523">
        <v>-20</v>
      </c>
      <c r="N172" s="525">
        <v>0</v>
      </c>
      <c r="O172" s="540" t="s">
        <v>1022</v>
      </c>
      <c r="P172" s="540" t="s">
        <v>148</v>
      </c>
    </row>
    <row r="173" spans="1:16" s="520" customFormat="1" ht="16.5" x14ac:dyDescent="0.25">
      <c r="A173" s="970" t="s">
        <v>820</v>
      </c>
      <c r="B173" s="523">
        <v>0</v>
      </c>
      <c r="C173" s="527">
        <v>0</v>
      </c>
      <c r="D173" s="527">
        <v>-20</v>
      </c>
      <c r="E173" s="527">
        <v>0</v>
      </c>
      <c r="F173" s="527">
        <v>0</v>
      </c>
      <c r="G173" s="527">
        <v>-20</v>
      </c>
      <c r="H173" s="523">
        <v>0</v>
      </c>
      <c r="I173" s="527">
        <v>0</v>
      </c>
      <c r="J173" s="527">
        <v>-20</v>
      </c>
      <c r="K173" s="527">
        <v>0</v>
      </c>
      <c r="L173" s="527">
        <v>0</v>
      </c>
      <c r="M173" s="527">
        <v>-20</v>
      </c>
      <c r="N173" s="528">
        <v>0</v>
      </c>
      <c r="O173" s="485"/>
      <c r="P173" s="485"/>
    </row>
    <row r="174" spans="1:16" s="511" customFormat="1" ht="16.5" x14ac:dyDescent="0.25">
      <c r="A174" s="982"/>
      <c r="B174" s="560"/>
      <c r="C174" s="561"/>
      <c r="D174" s="561"/>
      <c r="E174" s="561"/>
      <c r="F174" s="561"/>
      <c r="G174" s="561"/>
      <c r="H174" s="560"/>
      <c r="I174" s="561"/>
      <c r="J174" s="561"/>
      <c r="K174" s="561"/>
      <c r="L174" s="561"/>
      <c r="M174" s="561"/>
      <c r="N174" s="562"/>
      <c r="O174" s="429"/>
      <c r="P174" s="842"/>
    </row>
    <row r="175" spans="1:16" s="511" customFormat="1" ht="16.5" x14ac:dyDescent="0.25">
      <c r="A175" s="969"/>
      <c r="B175" s="530"/>
      <c r="C175" s="530"/>
      <c r="D175" s="530"/>
      <c r="E175" s="530"/>
      <c r="F175" s="530"/>
      <c r="G175" s="531"/>
      <c r="H175" s="530"/>
      <c r="I175" s="530"/>
      <c r="J175" s="530"/>
      <c r="K175" s="530"/>
      <c r="L175" s="530"/>
      <c r="M175" s="531"/>
      <c r="N175" s="532"/>
      <c r="O175" s="516"/>
      <c r="P175" s="869"/>
    </row>
    <row r="176" spans="1:16" s="520" customFormat="1" ht="16.5" x14ac:dyDescent="0.25">
      <c r="A176" s="991" t="s">
        <v>1023</v>
      </c>
      <c r="B176" s="600">
        <v>14516.85</v>
      </c>
      <c r="C176" s="600">
        <v>273</v>
      </c>
      <c r="D176" s="600">
        <v>428</v>
      </c>
      <c r="E176" s="600">
        <v>10</v>
      </c>
      <c r="F176" s="600">
        <v>100</v>
      </c>
      <c r="G176" s="600">
        <v>15327.85</v>
      </c>
      <c r="H176" s="600">
        <v>15246.53</v>
      </c>
      <c r="I176" s="600">
        <v>272.25</v>
      </c>
      <c r="J176" s="600">
        <v>529</v>
      </c>
      <c r="K176" s="600">
        <v>0</v>
      </c>
      <c r="L176" s="600">
        <v>100</v>
      </c>
      <c r="M176" s="600">
        <v>16147.78</v>
      </c>
      <c r="N176" s="601">
        <v>5.3492852643856795E-2</v>
      </c>
      <c r="O176" s="602"/>
      <c r="P176" s="873"/>
    </row>
    <row r="177" spans="1:16" s="511" customFormat="1" ht="16.5" x14ac:dyDescent="0.25">
      <c r="A177" s="969"/>
      <c r="B177" s="530"/>
      <c r="C177" s="530"/>
      <c r="D177" s="530"/>
      <c r="E177" s="530"/>
      <c r="F177" s="530"/>
      <c r="G177" s="531"/>
      <c r="H177" s="530"/>
      <c r="I177" s="530"/>
      <c r="J177" s="530"/>
      <c r="K177" s="530"/>
      <c r="L177" s="530"/>
      <c r="M177" s="531"/>
      <c r="N177" s="532"/>
      <c r="O177" s="516"/>
      <c r="P177" s="869"/>
    </row>
    <row r="178" spans="1:16" s="520" customFormat="1" ht="16.5" x14ac:dyDescent="0.25">
      <c r="A178" s="548" t="s">
        <v>1024</v>
      </c>
      <c r="B178" s="537"/>
      <c r="C178" s="537"/>
      <c r="D178" s="537"/>
      <c r="E178" s="537"/>
      <c r="F178" s="537"/>
      <c r="G178" s="537"/>
      <c r="H178" s="537"/>
      <c r="I178" s="537"/>
      <c r="J178" s="537"/>
      <c r="K178" s="537"/>
      <c r="L178" s="537"/>
      <c r="M178" s="537"/>
      <c r="N178" s="538"/>
      <c r="O178" s="519"/>
      <c r="P178" s="519"/>
    </row>
    <row r="179" spans="1:16" s="511" customFormat="1" ht="82.5" x14ac:dyDescent="0.25">
      <c r="A179" s="992" t="s">
        <v>820</v>
      </c>
      <c r="B179" s="603">
        <v>15.45</v>
      </c>
      <c r="C179" s="604">
        <v>0.2</v>
      </c>
      <c r="D179" s="604">
        <v>0</v>
      </c>
      <c r="E179" s="604">
        <v>0</v>
      </c>
      <c r="F179" s="604">
        <v>0.35</v>
      </c>
      <c r="G179" s="523">
        <v>15.999999999999998</v>
      </c>
      <c r="H179" s="603">
        <v>18.95</v>
      </c>
      <c r="I179" s="604">
        <v>0.2</v>
      </c>
      <c r="J179" s="604">
        <v>0</v>
      </c>
      <c r="K179" s="604">
        <v>0</v>
      </c>
      <c r="L179" s="604">
        <v>0.35</v>
      </c>
      <c r="M179" s="523">
        <v>19.5</v>
      </c>
      <c r="N179" s="605">
        <v>0.21875000000000014</v>
      </c>
      <c r="O179" s="606" t="s">
        <v>1025</v>
      </c>
      <c r="P179" s="540" t="s">
        <v>1631</v>
      </c>
    </row>
    <row r="180" spans="1:16" s="511" customFormat="1" ht="16.5" x14ac:dyDescent="0.25">
      <c r="A180" s="969"/>
      <c r="B180" s="530"/>
      <c r="C180" s="530"/>
      <c r="D180" s="530"/>
      <c r="E180" s="530"/>
      <c r="F180" s="530"/>
      <c r="G180" s="531"/>
      <c r="H180" s="530"/>
      <c r="I180" s="530"/>
      <c r="J180" s="530"/>
      <c r="K180" s="530"/>
      <c r="L180" s="530"/>
      <c r="M180" s="531"/>
      <c r="N180" s="532"/>
      <c r="O180" s="516"/>
      <c r="P180" s="869"/>
    </row>
    <row r="181" spans="1:16" s="511" customFormat="1" ht="16.5" x14ac:dyDescent="0.25">
      <c r="A181" s="925" t="s">
        <v>82</v>
      </c>
      <c r="B181" s="82"/>
      <c r="C181" s="82"/>
      <c r="D181" s="82"/>
      <c r="E181" s="82"/>
      <c r="F181" s="82"/>
      <c r="G181" s="82"/>
      <c r="H181" s="82"/>
      <c r="I181" s="82"/>
      <c r="J181" s="82"/>
      <c r="K181" s="82"/>
      <c r="L181" s="82"/>
      <c r="M181" s="82"/>
      <c r="N181" s="83"/>
      <c r="O181" s="84"/>
      <c r="P181" s="85"/>
    </row>
    <row r="182" spans="1:16" s="511" customFormat="1" ht="115.5" x14ac:dyDescent="0.25">
      <c r="A182" s="86" t="s">
        <v>83</v>
      </c>
      <c r="B182" s="1"/>
      <c r="C182" s="1"/>
      <c r="D182" s="1"/>
      <c r="E182" s="1"/>
      <c r="F182" s="1"/>
      <c r="G182" s="1"/>
      <c r="H182" s="76">
        <v>869</v>
      </c>
      <c r="I182" s="76">
        <v>0</v>
      </c>
      <c r="J182" s="76">
        <v>0</v>
      </c>
      <c r="K182" s="76">
        <v>0</v>
      </c>
      <c r="L182" s="76">
        <v>0</v>
      </c>
      <c r="M182" s="69">
        <v>869</v>
      </c>
      <c r="N182" s="87" t="s">
        <v>118</v>
      </c>
      <c r="O182" s="88" t="s">
        <v>1765</v>
      </c>
      <c r="P182" s="88" t="s">
        <v>1026</v>
      </c>
    </row>
    <row r="183" spans="1:16" s="511" customFormat="1" ht="16.5" x14ac:dyDescent="0.25">
      <c r="A183" s="914" t="s">
        <v>84</v>
      </c>
      <c r="B183" s="89">
        <v>0</v>
      </c>
      <c r="C183" s="89">
        <v>0</v>
      </c>
      <c r="D183" s="89">
        <v>0</v>
      </c>
      <c r="E183" s="89">
        <v>0</v>
      </c>
      <c r="F183" s="89">
        <v>0</v>
      </c>
      <c r="G183" s="89">
        <v>0</v>
      </c>
      <c r="H183" s="89">
        <v>869</v>
      </c>
      <c r="I183" s="89">
        <v>0</v>
      </c>
      <c r="J183" s="89">
        <v>0</v>
      </c>
      <c r="K183" s="89">
        <v>0</v>
      </c>
      <c r="L183" s="89">
        <v>0</v>
      </c>
      <c r="M183" s="89">
        <v>869</v>
      </c>
      <c r="N183" s="90" t="s">
        <v>118</v>
      </c>
      <c r="O183" s="91"/>
      <c r="P183" s="91"/>
    </row>
    <row r="184" spans="1:16" s="511" customFormat="1" ht="16.5" x14ac:dyDescent="0.25">
      <c r="A184" s="969"/>
      <c r="B184" s="530"/>
      <c r="C184" s="530"/>
      <c r="D184" s="530"/>
      <c r="E184" s="530"/>
      <c r="F184" s="530"/>
      <c r="G184" s="531"/>
      <c r="H184" s="530"/>
      <c r="I184" s="530"/>
      <c r="J184" s="530"/>
      <c r="K184" s="530"/>
      <c r="L184" s="530"/>
      <c r="M184" s="531"/>
      <c r="N184" s="532"/>
      <c r="O184" s="516"/>
      <c r="P184" s="869"/>
    </row>
    <row r="185" spans="1:16" s="520" customFormat="1" ht="16.5" x14ac:dyDescent="0.25">
      <c r="A185" s="174" t="s">
        <v>85</v>
      </c>
      <c r="B185" s="93"/>
      <c r="C185" s="93"/>
      <c r="D185" s="93"/>
      <c r="E185" s="93"/>
      <c r="F185" s="93"/>
      <c r="G185" s="93">
        <v>0</v>
      </c>
      <c r="H185" s="93"/>
      <c r="I185" s="93"/>
      <c r="J185" s="93"/>
      <c r="K185" s="93"/>
      <c r="L185" s="93"/>
      <c r="M185" s="93">
        <v>0</v>
      </c>
      <c r="N185" s="607"/>
      <c r="O185" s="602"/>
      <c r="P185" s="873"/>
    </row>
    <row r="186" spans="1:16" s="511" customFormat="1" ht="16.5" x14ac:dyDescent="0.25">
      <c r="A186" s="993"/>
      <c r="G186" s="520"/>
      <c r="M186" s="520"/>
      <c r="N186" s="608"/>
      <c r="O186" s="609"/>
      <c r="P186" s="874"/>
    </row>
    <row r="187" spans="1:16" s="511" customFormat="1" ht="16.5" x14ac:dyDescent="0.25">
      <c r="A187" s="991" t="s">
        <v>91</v>
      </c>
      <c r="B187" s="600">
        <v>14532.300000000001</v>
      </c>
      <c r="C187" s="600">
        <v>273.2</v>
      </c>
      <c r="D187" s="600">
        <v>428</v>
      </c>
      <c r="E187" s="600">
        <v>10</v>
      </c>
      <c r="F187" s="600">
        <v>100.35</v>
      </c>
      <c r="G187" s="600">
        <v>15343.85</v>
      </c>
      <c r="H187" s="600">
        <v>16134.480000000001</v>
      </c>
      <c r="I187" s="600">
        <v>272.45</v>
      </c>
      <c r="J187" s="600">
        <v>529</v>
      </c>
      <c r="K187" s="600">
        <v>0</v>
      </c>
      <c r="L187" s="600">
        <v>100.35</v>
      </c>
      <c r="M187" s="600">
        <v>17036.28</v>
      </c>
      <c r="N187" s="601">
        <v>0.11030021800265243</v>
      </c>
      <c r="O187" s="609"/>
      <c r="P187" s="874"/>
    </row>
    <row r="188" spans="1:16" s="511" customFormat="1" ht="16.5" x14ac:dyDescent="0.25">
      <c r="A188" s="993"/>
      <c r="G188" s="520"/>
      <c r="M188" s="520"/>
      <c r="O188" s="609"/>
      <c r="P188" s="874"/>
    </row>
    <row r="189" spans="1:16" hidden="1" x14ac:dyDescent="0.25"/>
    <row r="190" spans="1:16" hidden="1" x14ac:dyDescent="0.25"/>
    <row r="191" spans="1:16" hidden="1" x14ac:dyDescent="0.25"/>
    <row r="192" spans="1:16"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Q139"/>
  <sheetViews>
    <sheetView showGridLines="0" zoomScale="70" zoomScaleNormal="70" workbookViewId="0">
      <pane xSplit="1" ySplit="3" topLeftCell="B4" activePane="bottomRight" state="frozen"/>
      <selection activeCell="A2" sqref="A2"/>
      <selection pane="topRight" activeCell="A2" sqref="A2"/>
      <selection pane="bottomLeft" activeCell="A2" sqref="A2"/>
      <selection pane="bottomRight" activeCell="A2" sqref="A2"/>
    </sheetView>
  </sheetViews>
  <sheetFormatPr defaultColWidth="0" defaultRowHeight="15" zeroHeight="1" x14ac:dyDescent="0.25"/>
  <cols>
    <col min="1" max="1" width="40.7109375" style="927" customWidth="1"/>
    <col min="2" max="14" width="17.7109375" customWidth="1"/>
    <col min="15" max="16" width="50.7109375" customWidth="1"/>
    <col min="17" max="17" width="1.7109375" customWidth="1"/>
    <col min="18" max="16384" width="9.140625" hidden="1"/>
  </cols>
  <sheetData>
    <row r="1" spans="1:16" ht="9.9499999999999993" customHeight="1" x14ac:dyDescent="0.25">
      <c r="A1" s="124"/>
      <c r="B1" s="125"/>
      <c r="C1" s="126"/>
      <c r="D1" s="126"/>
      <c r="E1" s="126"/>
      <c r="F1" s="126"/>
      <c r="G1" s="127"/>
      <c r="H1" s="125"/>
      <c r="I1" s="126"/>
      <c r="J1" s="126"/>
      <c r="K1" s="126"/>
      <c r="L1" s="126"/>
      <c r="M1" s="127"/>
      <c r="N1" s="128"/>
      <c r="O1" s="129"/>
      <c r="P1" s="129"/>
    </row>
    <row r="2" spans="1:16" ht="99.95" customHeight="1" x14ac:dyDescent="0.25">
      <c r="A2" s="903" t="s">
        <v>8</v>
      </c>
      <c r="B2" s="12" t="s">
        <v>12</v>
      </c>
      <c r="C2" s="12" t="s">
        <v>13</v>
      </c>
      <c r="D2" s="12" t="s">
        <v>14</v>
      </c>
      <c r="E2" s="12" t="s">
        <v>15</v>
      </c>
      <c r="F2" s="12" t="s">
        <v>16</v>
      </c>
      <c r="G2" s="12" t="s">
        <v>17</v>
      </c>
      <c r="H2" s="12" t="s">
        <v>18</v>
      </c>
      <c r="I2" s="12" t="s">
        <v>19</v>
      </c>
      <c r="J2" s="12" t="s">
        <v>20</v>
      </c>
      <c r="K2" s="12" t="s">
        <v>21</v>
      </c>
      <c r="L2" s="12" t="s">
        <v>22</v>
      </c>
      <c r="M2" s="12" t="s">
        <v>23</v>
      </c>
      <c r="N2" s="13" t="s">
        <v>24</v>
      </c>
      <c r="O2" s="902" t="s">
        <v>25</v>
      </c>
      <c r="P2" s="904" t="s">
        <v>26</v>
      </c>
    </row>
    <row r="3" spans="1:16" ht="9.9499999999999993" customHeight="1" thickBot="1" x14ac:dyDescent="0.3">
      <c r="A3" s="14"/>
      <c r="B3" s="15"/>
      <c r="C3" s="15"/>
      <c r="D3" s="15"/>
      <c r="E3" s="15"/>
      <c r="F3" s="15"/>
      <c r="G3" s="15"/>
      <c r="H3" s="15"/>
      <c r="I3" s="15"/>
      <c r="J3" s="15"/>
      <c r="K3" s="15"/>
      <c r="L3" s="15"/>
      <c r="M3" s="15"/>
      <c r="N3" s="16"/>
      <c r="O3" s="17"/>
      <c r="P3" s="18"/>
    </row>
    <row r="4" spans="1:16" ht="16.5" x14ac:dyDescent="0.25">
      <c r="A4" s="411"/>
      <c r="B4" s="412"/>
      <c r="C4" s="412"/>
      <c r="D4" s="412"/>
      <c r="E4" s="412"/>
      <c r="F4" s="412"/>
      <c r="G4" s="412"/>
      <c r="H4" s="412"/>
      <c r="I4" s="412"/>
      <c r="J4" s="412"/>
      <c r="K4" s="412"/>
      <c r="L4" s="412"/>
      <c r="M4" s="412"/>
      <c r="N4" s="413"/>
      <c r="O4" s="414"/>
      <c r="P4" s="875"/>
    </row>
    <row r="5" spans="1:16" ht="16.5" x14ac:dyDescent="0.25">
      <c r="A5" s="994" t="s">
        <v>1027</v>
      </c>
      <c r="B5" s="415"/>
      <c r="C5" s="415"/>
      <c r="D5" s="415"/>
      <c r="E5" s="415"/>
      <c r="F5" s="415"/>
      <c r="G5" s="415"/>
      <c r="H5" s="415"/>
      <c r="I5" s="415"/>
      <c r="J5" s="415"/>
      <c r="K5" s="415"/>
      <c r="L5" s="415"/>
      <c r="M5" s="415"/>
      <c r="N5" s="415"/>
      <c r="O5" s="416"/>
      <c r="P5" s="841"/>
    </row>
    <row r="6" spans="1:16" ht="16.5" x14ac:dyDescent="0.25">
      <c r="A6" s="411"/>
      <c r="B6" s="412"/>
      <c r="C6" s="412"/>
      <c r="D6" s="412"/>
      <c r="E6" s="412"/>
      <c r="F6" s="412"/>
      <c r="G6" s="412"/>
      <c r="H6" s="412"/>
      <c r="I6" s="412"/>
      <c r="J6" s="412"/>
      <c r="K6" s="412"/>
      <c r="L6" s="412"/>
      <c r="M6" s="412"/>
      <c r="N6" s="413"/>
      <c r="O6" s="414"/>
      <c r="P6" s="875"/>
    </row>
    <row r="7" spans="1:16" ht="16.5" x14ac:dyDescent="0.25">
      <c r="A7" s="27" t="s">
        <v>1028</v>
      </c>
      <c r="B7" s="28"/>
      <c r="C7" s="28"/>
      <c r="D7" s="28"/>
      <c r="E7" s="28"/>
      <c r="F7" s="28"/>
      <c r="G7" s="28"/>
      <c r="H7" s="28"/>
      <c r="I7" s="28"/>
      <c r="J7" s="28"/>
      <c r="K7" s="28"/>
      <c r="L7" s="28"/>
      <c r="M7" s="28"/>
      <c r="N7" s="417"/>
      <c r="O7" s="322"/>
      <c r="P7" s="323"/>
    </row>
    <row r="8" spans="1:16" ht="66" x14ac:dyDescent="0.25">
      <c r="A8" s="418" t="s">
        <v>1029</v>
      </c>
      <c r="B8" s="419">
        <v>6</v>
      </c>
      <c r="C8" s="419">
        <v>0</v>
      </c>
      <c r="D8" s="419">
        <v>0</v>
      </c>
      <c r="E8" s="419">
        <v>0</v>
      </c>
      <c r="F8" s="419">
        <v>0</v>
      </c>
      <c r="G8" s="420">
        <v>6</v>
      </c>
      <c r="H8" s="419">
        <v>6</v>
      </c>
      <c r="I8" s="419">
        <v>0</v>
      </c>
      <c r="J8" s="419">
        <v>0</v>
      </c>
      <c r="K8" s="419">
        <v>0</v>
      </c>
      <c r="L8" s="419">
        <v>0</v>
      </c>
      <c r="M8" s="420">
        <v>6</v>
      </c>
      <c r="N8" s="421">
        <v>0</v>
      </c>
      <c r="O8" s="422" t="s">
        <v>1030</v>
      </c>
      <c r="P8" s="422" t="s">
        <v>148</v>
      </c>
    </row>
    <row r="9" spans="1:16" ht="66" x14ac:dyDescent="0.25">
      <c r="A9" s="423" t="s">
        <v>1031</v>
      </c>
      <c r="B9" s="158">
        <v>0.5</v>
      </c>
      <c r="C9" s="158">
        <v>0</v>
      </c>
      <c r="D9" s="158">
        <v>0</v>
      </c>
      <c r="E9" s="158">
        <v>0</v>
      </c>
      <c r="F9" s="158">
        <v>0</v>
      </c>
      <c r="G9" s="420">
        <v>0.5</v>
      </c>
      <c r="H9" s="158">
        <v>0.5</v>
      </c>
      <c r="I9" s="158">
        <v>0</v>
      </c>
      <c r="J9" s="158">
        <v>0</v>
      </c>
      <c r="K9" s="158">
        <v>0</v>
      </c>
      <c r="L9" s="158">
        <v>0</v>
      </c>
      <c r="M9" s="420">
        <v>0.5</v>
      </c>
      <c r="N9" s="424">
        <v>0</v>
      </c>
      <c r="O9" s="425" t="s">
        <v>1032</v>
      </c>
      <c r="P9" s="425" t="s">
        <v>148</v>
      </c>
    </row>
    <row r="10" spans="1:16" ht="99" x14ac:dyDescent="0.25">
      <c r="A10" s="160" t="s">
        <v>1033</v>
      </c>
      <c r="B10" s="158">
        <v>2.2200000000000002</v>
      </c>
      <c r="C10" s="158">
        <v>5.0000000000000001E-3</v>
      </c>
      <c r="D10" s="158">
        <v>0</v>
      </c>
      <c r="E10" s="158">
        <v>0</v>
      </c>
      <c r="F10" s="158">
        <v>0</v>
      </c>
      <c r="G10" s="420">
        <v>2.2250000000000001</v>
      </c>
      <c r="H10" s="158">
        <v>2.7839999999999998</v>
      </c>
      <c r="I10" s="158">
        <v>5.0000000000000001E-3</v>
      </c>
      <c r="J10" s="158">
        <v>0</v>
      </c>
      <c r="K10" s="158">
        <v>0</v>
      </c>
      <c r="L10" s="158">
        <v>0</v>
      </c>
      <c r="M10" s="420">
        <v>2.7889999999999997</v>
      </c>
      <c r="N10" s="424">
        <v>0.25348314606741557</v>
      </c>
      <c r="O10" s="425" t="s">
        <v>1665</v>
      </c>
      <c r="P10" s="425" t="s">
        <v>1034</v>
      </c>
    </row>
    <row r="11" spans="1:16" ht="132" x14ac:dyDescent="0.25">
      <c r="A11" s="160" t="s">
        <v>1035</v>
      </c>
      <c r="B11" s="158">
        <v>1.3129999999999999</v>
      </c>
      <c r="C11" s="158">
        <v>4.2000000000000003E-2</v>
      </c>
      <c r="D11" s="158">
        <v>0</v>
      </c>
      <c r="E11" s="158">
        <v>0</v>
      </c>
      <c r="F11" s="158">
        <v>0</v>
      </c>
      <c r="G11" s="420">
        <v>1.355</v>
      </c>
      <c r="H11" s="158">
        <v>1.7450000000000001</v>
      </c>
      <c r="I11" s="158">
        <v>4.2000000000000003E-2</v>
      </c>
      <c r="J11" s="158">
        <v>0</v>
      </c>
      <c r="K11" s="158">
        <v>0</v>
      </c>
      <c r="L11" s="158">
        <v>0</v>
      </c>
      <c r="M11" s="420">
        <v>1.7870000000000001</v>
      </c>
      <c r="N11" s="424">
        <v>0.31881918819188204</v>
      </c>
      <c r="O11" s="425" t="s">
        <v>1036</v>
      </c>
      <c r="P11" s="425" t="s">
        <v>1037</v>
      </c>
    </row>
    <row r="12" spans="1:16" ht="181.5" x14ac:dyDescent="0.25">
      <c r="A12" s="425" t="s">
        <v>1038</v>
      </c>
      <c r="B12" s="158">
        <v>16.873000000000001</v>
      </c>
      <c r="C12" s="158">
        <v>0</v>
      </c>
      <c r="D12" s="158">
        <v>0</v>
      </c>
      <c r="E12" s="158">
        <v>0</v>
      </c>
      <c r="F12" s="158">
        <v>0</v>
      </c>
      <c r="G12" s="420">
        <v>16.873000000000001</v>
      </c>
      <c r="H12" s="158">
        <v>18.143000000000001</v>
      </c>
      <c r="I12" s="158">
        <v>0</v>
      </c>
      <c r="J12" s="158">
        <v>0</v>
      </c>
      <c r="K12" s="158">
        <v>0</v>
      </c>
      <c r="L12" s="158">
        <v>0</v>
      </c>
      <c r="M12" s="420">
        <v>18.143000000000001</v>
      </c>
      <c r="N12" s="424">
        <v>7.526817993243641E-2</v>
      </c>
      <c r="O12" s="425" t="s">
        <v>1039</v>
      </c>
      <c r="P12" s="425" t="s">
        <v>1789</v>
      </c>
    </row>
    <row r="13" spans="1:16" ht="82.5" x14ac:dyDescent="0.25">
      <c r="A13" s="423" t="s">
        <v>1040</v>
      </c>
      <c r="B13" s="158">
        <v>13.88</v>
      </c>
      <c r="C13" s="158">
        <v>0</v>
      </c>
      <c r="D13" s="158">
        <v>0</v>
      </c>
      <c r="E13" s="158">
        <v>0</v>
      </c>
      <c r="F13" s="158">
        <v>0</v>
      </c>
      <c r="G13" s="420">
        <v>13.88</v>
      </c>
      <c r="H13" s="158">
        <v>13.88</v>
      </c>
      <c r="I13" s="158">
        <v>0</v>
      </c>
      <c r="J13" s="158">
        <v>0</v>
      </c>
      <c r="K13" s="158">
        <v>0</v>
      </c>
      <c r="L13" s="158">
        <v>0</v>
      </c>
      <c r="M13" s="420">
        <v>13.88</v>
      </c>
      <c r="N13" s="424">
        <v>0</v>
      </c>
      <c r="O13" s="425" t="s">
        <v>1041</v>
      </c>
      <c r="P13" s="425" t="s">
        <v>148</v>
      </c>
    </row>
    <row r="14" spans="1:16" ht="16.5" x14ac:dyDescent="0.25">
      <c r="A14" s="174" t="s">
        <v>1042</v>
      </c>
      <c r="B14" s="93">
        <v>40.786000000000001</v>
      </c>
      <c r="C14" s="93">
        <v>4.7E-2</v>
      </c>
      <c r="D14" s="93">
        <v>0</v>
      </c>
      <c r="E14" s="93">
        <v>0</v>
      </c>
      <c r="F14" s="93">
        <v>0</v>
      </c>
      <c r="G14" s="93">
        <v>40.833000000000006</v>
      </c>
      <c r="H14" s="93">
        <v>43.052</v>
      </c>
      <c r="I14" s="93">
        <v>4.7E-2</v>
      </c>
      <c r="J14" s="93">
        <v>0</v>
      </c>
      <c r="K14" s="93">
        <v>0</v>
      </c>
      <c r="L14" s="93">
        <v>0</v>
      </c>
      <c r="M14" s="93">
        <v>43.099000000000004</v>
      </c>
      <c r="N14" s="252">
        <v>5.5494330565963756E-2</v>
      </c>
      <c r="O14" s="341"/>
      <c r="P14" s="341"/>
    </row>
    <row r="15" spans="1:16" ht="16.5" x14ac:dyDescent="0.25">
      <c r="A15" s="426"/>
      <c r="B15" s="427"/>
      <c r="C15" s="427"/>
      <c r="D15" s="427"/>
      <c r="E15" s="427"/>
      <c r="F15" s="427"/>
      <c r="G15" s="427"/>
      <c r="H15" s="427"/>
      <c r="I15" s="427"/>
      <c r="J15" s="427"/>
      <c r="K15" s="427"/>
      <c r="L15" s="427"/>
      <c r="M15" s="427"/>
      <c r="N15" s="428"/>
      <c r="O15" s="429"/>
      <c r="P15" s="842"/>
    </row>
    <row r="16" spans="1:16" ht="16.5" x14ac:dyDescent="0.25">
      <c r="A16" s="27" t="s">
        <v>1043</v>
      </c>
      <c r="B16" s="44"/>
      <c r="C16" s="44"/>
      <c r="D16" s="44"/>
      <c r="E16" s="44"/>
      <c r="F16" s="44"/>
      <c r="G16" s="44"/>
      <c r="H16" s="44"/>
      <c r="I16" s="44"/>
      <c r="J16" s="44"/>
      <c r="K16" s="44"/>
      <c r="L16" s="44"/>
      <c r="M16" s="44"/>
      <c r="N16" s="417"/>
      <c r="O16" s="322"/>
      <c r="P16" s="323"/>
    </row>
    <row r="17" spans="1:16" ht="165" x14ac:dyDescent="0.25">
      <c r="A17" s="422" t="s">
        <v>1044</v>
      </c>
      <c r="B17" s="419">
        <v>3.2</v>
      </c>
      <c r="C17" s="419">
        <v>0</v>
      </c>
      <c r="D17" s="419">
        <v>0</v>
      </c>
      <c r="E17" s="419">
        <v>0</v>
      </c>
      <c r="F17" s="419">
        <v>0</v>
      </c>
      <c r="G17" s="420">
        <v>3.2</v>
      </c>
      <c r="H17" s="419">
        <v>3.2</v>
      </c>
      <c r="I17" s="419">
        <v>0</v>
      </c>
      <c r="J17" s="419">
        <v>0</v>
      </c>
      <c r="K17" s="419">
        <v>0</v>
      </c>
      <c r="L17" s="419">
        <v>0</v>
      </c>
      <c r="M17" s="420">
        <v>3.2</v>
      </c>
      <c r="N17" s="421">
        <v>0</v>
      </c>
      <c r="O17" s="422" t="s">
        <v>1045</v>
      </c>
      <c r="P17" s="422" t="s">
        <v>148</v>
      </c>
    </row>
    <row r="18" spans="1:16" ht="16.5" x14ac:dyDescent="0.25">
      <c r="A18" s="174" t="s">
        <v>1046</v>
      </c>
      <c r="B18" s="93">
        <v>3.2</v>
      </c>
      <c r="C18" s="93">
        <v>0</v>
      </c>
      <c r="D18" s="93">
        <v>0</v>
      </c>
      <c r="E18" s="93">
        <v>0</v>
      </c>
      <c r="F18" s="93">
        <v>0</v>
      </c>
      <c r="G18" s="93">
        <v>3.2</v>
      </c>
      <c r="H18" s="93">
        <v>3.2</v>
      </c>
      <c r="I18" s="93">
        <v>0</v>
      </c>
      <c r="J18" s="93">
        <v>0</v>
      </c>
      <c r="K18" s="93">
        <v>0</v>
      </c>
      <c r="L18" s="93">
        <v>0</v>
      </c>
      <c r="M18" s="93">
        <v>3.2</v>
      </c>
      <c r="N18" s="252">
        <v>0</v>
      </c>
      <c r="O18" s="341"/>
      <c r="P18" s="341"/>
    </row>
    <row r="19" spans="1:16" ht="16.5" x14ac:dyDescent="0.25">
      <c r="A19" s="430"/>
      <c r="B19" s="431"/>
      <c r="C19" s="431"/>
      <c r="D19" s="431"/>
      <c r="E19" s="431"/>
      <c r="F19" s="431"/>
      <c r="G19" s="431"/>
      <c r="H19" s="431"/>
      <c r="I19" s="431"/>
      <c r="J19" s="431"/>
      <c r="K19" s="431"/>
      <c r="L19" s="431"/>
      <c r="M19" s="431"/>
      <c r="N19" s="432"/>
      <c r="O19" s="429"/>
      <c r="P19" s="842"/>
    </row>
    <row r="20" spans="1:16" ht="16.5" x14ac:dyDescent="0.25">
      <c r="A20" s="433" t="s">
        <v>1047</v>
      </c>
      <c r="B20" s="171">
        <v>43.986000000000004</v>
      </c>
      <c r="C20" s="171">
        <v>4.7E-2</v>
      </c>
      <c r="D20" s="171">
        <v>0</v>
      </c>
      <c r="E20" s="171">
        <v>0</v>
      </c>
      <c r="F20" s="171">
        <v>0</v>
      </c>
      <c r="G20" s="171">
        <v>44.033000000000008</v>
      </c>
      <c r="H20" s="171">
        <v>46.252000000000002</v>
      </c>
      <c r="I20" s="171">
        <v>4.7E-2</v>
      </c>
      <c r="J20" s="171">
        <v>0</v>
      </c>
      <c r="K20" s="171">
        <v>0</v>
      </c>
      <c r="L20" s="171">
        <v>0</v>
      </c>
      <c r="M20" s="171">
        <v>46.299000000000007</v>
      </c>
      <c r="N20" s="172">
        <v>5.1461403947039672E-2</v>
      </c>
      <c r="O20" s="434"/>
      <c r="P20" s="434"/>
    </row>
    <row r="21" spans="1:16" ht="16.5" x14ac:dyDescent="0.25">
      <c r="A21" s="411"/>
      <c r="B21" s="435"/>
      <c r="C21" s="435"/>
      <c r="D21" s="435"/>
      <c r="E21" s="435"/>
      <c r="F21" s="435"/>
      <c r="G21" s="435"/>
      <c r="H21" s="435"/>
      <c r="I21" s="435"/>
      <c r="J21" s="435"/>
      <c r="K21" s="435"/>
      <c r="L21" s="435"/>
      <c r="M21" s="435"/>
      <c r="N21" s="436"/>
      <c r="O21" s="414"/>
      <c r="P21" s="875"/>
    </row>
    <row r="22" spans="1:16" ht="16.5" x14ac:dyDescent="0.25">
      <c r="A22" s="437" t="s">
        <v>1048</v>
      </c>
      <c r="B22" s="64"/>
      <c r="C22" s="64"/>
      <c r="D22" s="64"/>
      <c r="E22" s="64"/>
      <c r="F22" s="64"/>
      <c r="G22" s="64"/>
      <c r="H22" s="64"/>
      <c r="I22" s="64"/>
      <c r="J22" s="64"/>
      <c r="K22" s="64"/>
      <c r="L22" s="64"/>
      <c r="M22" s="64"/>
      <c r="N22" s="438"/>
      <c r="O22" s="416"/>
      <c r="P22" s="841"/>
    </row>
    <row r="23" spans="1:16" ht="16.5" x14ac:dyDescent="0.25">
      <c r="A23" s="439"/>
      <c r="B23" s="440"/>
      <c r="C23" s="440"/>
      <c r="D23" s="440"/>
      <c r="E23" s="440"/>
      <c r="F23" s="440"/>
      <c r="G23" s="440"/>
      <c r="H23" s="440"/>
      <c r="I23" s="440"/>
      <c r="J23" s="440"/>
      <c r="K23" s="440"/>
      <c r="L23" s="440"/>
      <c r="M23" s="440"/>
      <c r="N23" s="441"/>
      <c r="O23" s="442"/>
      <c r="P23" s="876"/>
    </row>
    <row r="24" spans="1:16" ht="16.5" x14ac:dyDescent="0.25">
      <c r="A24" s="27" t="s">
        <v>1048</v>
      </c>
      <c r="B24" s="44"/>
      <c r="C24" s="44"/>
      <c r="D24" s="44"/>
      <c r="E24" s="44"/>
      <c r="F24" s="44"/>
      <c r="G24" s="44"/>
      <c r="H24" s="44"/>
      <c r="I24" s="44"/>
      <c r="J24" s="44"/>
      <c r="K24" s="44"/>
      <c r="L24" s="44"/>
      <c r="M24" s="44"/>
      <c r="N24" s="417"/>
      <c r="O24" s="322"/>
      <c r="P24" s="323"/>
    </row>
    <row r="25" spans="1:16" ht="115.5" x14ac:dyDescent="0.25">
      <c r="A25" s="443" t="s">
        <v>1049</v>
      </c>
      <c r="B25" s="419">
        <v>0.45</v>
      </c>
      <c r="C25" s="419">
        <v>0</v>
      </c>
      <c r="D25" s="419">
        <v>0</v>
      </c>
      <c r="E25" s="419">
        <v>0</v>
      </c>
      <c r="F25" s="419">
        <v>0</v>
      </c>
      <c r="G25" s="420">
        <v>0.45</v>
      </c>
      <c r="H25" s="419">
        <v>0.95</v>
      </c>
      <c r="I25" s="419">
        <v>0</v>
      </c>
      <c r="J25" s="419">
        <v>0</v>
      </c>
      <c r="K25" s="419">
        <v>0</v>
      </c>
      <c r="L25" s="419">
        <v>0</v>
      </c>
      <c r="M25" s="420">
        <v>0.95</v>
      </c>
      <c r="N25" s="421">
        <v>1.1111111111111109</v>
      </c>
      <c r="O25" s="422" t="s">
        <v>1050</v>
      </c>
      <c r="P25" s="422" t="s">
        <v>1051</v>
      </c>
    </row>
    <row r="26" spans="1:16" ht="99" x14ac:dyDescent="0.25">
      <c r="A26" s="160" t="s">
        <v>1052</v>
      </c>
      <c r="B26" s="158">
        <v>0.5</v>
      </c>
      <c r="C26" s="158">
        <v>0</v>
      </c>
      <c r="D26" s="158">
        <v>0</v>
      </c>
      <c r="E26" s="158">
        <v>0</v>
      </c>
      <c r="F26" s="158">
        <v>0</v>
      </c>
      <c r="G26" s="420">
        <v>0.5</v>
      </c>
      <c r="H26" s="158">
        <v>1</v>
      </c>
      <c r="I26" s="158">
        <v>0</v>
      </c>
      <c r="J26" s="158">
        <v>0</v>
      </c>
      <c r="K26" s="158">
        <v>0</v>
      </c>
      <c r="L26" s="158">
        <v>0</v>
      </c>
      <c r="M26" s="420">
        <v>1</v>
      </c>
      <c r="N26" s="424">
        <v>1</v>
      </c>
      <c r="O26" s="425" t="s">
        <v>1053</v>
      </c>
      <c r="P26" s="425" t="s">
        <v>1054</v>
      </c>
    </row>
    <row r="27" spans="1:16" ht="33" x14ac:dyDescent="0.25">
      <c r="A27" s="160" t="s">
        <v>1055</v>
      </c>
      <c r="B27" s="158">
        <v>0.1</v>
      </c>
      <c r="C27" s="158">
        <v>0</v>
      </c>
      <c r="D27" s="158">
        <v>0</v>
      </c>
      <c r="E27" s="158">
        <v>0</v>
      </c>
      <c r="F27" s="158">
        <v>0</v>
      </c>
      <c r="G27" s="420">
        <v>0.1</v>
      </c>
      <c r="H27" s="158">
        <v>0.1</v>
      </c>
      <c r="I27" s="158">
        <v>0</v>
      </c>
      <c r="J27" s="158">
        <v>0</v>
      </c>
      <c r="K27" s="158">
        <v>0</v>
      </c>
      <c r="L27" s="158">
        <v>0</v>
      </c>
      <c r="M27" s="420">
        <v>0.1</v>
      </c>
      <c r="N27" s="424">
        <v>0</v>
      </c>
      <c r="O27" s="425" t="s">
        <v>1056</v>
      </c>
      <c r="P27" s="425" t="s">
        <v>148</v>
      </c>
    </row>
    <row r="28" spans="1:16" ht="33" x14ac:dyDescent="0.25">
      <c r="A28" s="423" t="s">
        <v>1057</v>
      </c>
      <c r="B28" s="158">
        <v>-0.06</v>
      </c>
      <c r="C28" s="158">
        <v>0</v>
      </c>
      <c r="D28" s="158">
        <v>0</v>
      </c>
      <c r="E28" s="158">
        <v>0</v>
      </c>
      <c r="F28" s="158">
        <v>0</v>
      </c>
      <c r="G28" s="420">
        <v>-0.06</v>
      </c>
      <c r="H28" s="158">
        <v>-0.06</v>
      </c>
      <c r="I28" s="158">
        <v>0</v>
      </c>
      <c r="J28" s="158">
        <v>0</v>
      </c>
      <c r="K28" s="158">
        <v>0</v>
      </c>
      <c r="L28" s="158">
        <v>0</v>
      </c>
      <c r="M28" s="420">
        <v>-0.06</v>
      </c>
      <c r="N28" s="424">
        <v>0</v>
      </c>
      <c r="O28" s="425" t="s">
        <v>1058</v>
      </c>
      <c r="P28" s="425" t="s">
        <v>148</v>
      </c>
    </row>
    <row r="29" spans="1:16" ht="16.5" x14ac:dyDescent="0.25">
      <c r="A29" s="174" t="s">
        <v>1059</v>
      </c>
      <c r="B29" s="93">
        <v>0.99</v>
      </c>
      <c r="C29" s="93">
        <v>0</v>
      </c>
      <c r="D29" s="93">
        <v>0</v>
      </c>
      <c r="E29" s="93">
        <v>0</v>
      </c>
      <c r="F29" s="93">
        <v>0</v>
      </c>
      <c r="G29" s="93">
        <v>0.99</v>
      </c>
      <c r="H29" s="93">
        <v>1.9899999999999998</v>
      </c>
      <c r="I29" s="93">
        <v>0</v>
      </c>
      <c r="J29" s="93">
        <v>0</v>
      </c>
      <c r="K29" s="93">
        <v>0</v>
      </c>
      <c r="L29" s="93">
        <v>0</v>
      </c>
      <c r="M29" s="93">
        <v>1.9899999999999998</v>
      </c>
      <c r="N29" s="252">
        <v>1.0101010101010099</v>
      </c>
      <c r="O29" s="341"/>
      <c r="P29" s="485"/>
    </row>
    <row r="30" spans="1:16" ht="115.5" x14ac:dyDescent="0.25">
      <c r="A30" s="445" t="s">
        <v>1060</v>
      </c>
      <c r="B30" s="158">
        <v>35.320999999999998</v>
      </c>
      <c r="C30" s="446">
        <v>0</v>
      </c>
      <c r="D30" s="446">
        <v>0</v>
      </c>
      <c r="E30" s="446">
        <v>0</v>
      </c>
      <c r="F30" s="446">
        <v>0</v>
      </c>
      <c r="G30" s="420">
        <v>35.320999999999998</v>
      </c>
      <c r="H30" s="158">
        <v>35.320999999999998</v>
      </c>
      <c r="I30" s="446">
        <v>0</v>
      </c>
      <c r="J30" s="446">
        <v>0</v>
      </c>
      <c r="K30" s="446">
        <v>0</v>
      </c>
      <c r="L30" s="446">
        <v>0</v>
      </c>
      <c r="M30" s="420">
        <v>35.320999999999998</v>
      </c>
      <c r="N30" s="447">
        <v>0</v>
      </c>
      <c r="O30" s="425" t="s">
        <v>1061</v>
      </c>
      <c r="P30" s="425" t="s">
        <v>148</v>
      </c>
    </row>
    <row r="31" spans="1:16" ht="16.5" x14ac:dyDescent="0.25">
      <c r="A31" s="448"/>
      <c r="B31" s="449"/>
      <c r="C31" s="449"/>
      <c r="D31" s="449"/>
      <c r="E31" s="449"/>
      <c r="F31" s="449"/>
      <c r="G31" s="449"/>
      <c r="H31" s="449"/>
      <c r="I31" s="449"/>
      <c r="J31" s="449"/>
      <c r="K31" s="449"/>
      <c r="L31" s="449"/>
      <c r="M31" s="449"/>
      <c r="N31" s="450"/>
      <c r="O31" s="451"/>
      <c r="P31" s="451"/>
    </row>
    <row r="32" spans="1:16" ht="16.5" x14ac:dyDescent="0.25">
      <c r="A32" s="433" t="s">
        <v>1062</v>
      </c>
      <c r="B32" s="171">
        <v>36.311</v>
      </c>
      <c r="C32" s="171">
        <v>0</v>
      </c>
      <c r="D32" s="171">
        <v>0</v>
      </c>
      <c r="E32" s="171">
        <v>0</v>
      </c>
      <c r="F32" s="171">
        <v>0</v>
      </c>
      <c r="G32" s="171">
        <v>36.311</v>
      </c>
      <c r="H32" s="171">
        <v>37.311</v>
      </c>
      <c r="I32" s="171">
        <v>0</v>
      </c>
      <c r="J32" s="171">
        <v>0</v>
      </c>
      <c r="K32" s="171">
        <v>0</v>
      </c>
      <c r="L32" s="171">
        <v>0</v>
      </c>
      <c r="M32" s="171">
        <v>37.311</v>
      </c>
      <c r="N32" s="172">
        <v>2.753986395307207E-2</v>
      </c>
      <c r="O32" s="452"/>
      <c r="P32" s="434"/>
    </row>
    <row r="33" spans="1:16" ht="16.5" x14ac:dyDescent="0.25">
      <c r="A33" s="439"/>
      <c r="B33" s="440"/>
      <c r="C33" s="440"/>
      <c r="D33" s="440"/>
      <c r="E33" s="440"/>
      <c r="F33" s="440"/>
      <c r="G33" s="440"/>
      <c r="H33" s="440"/>
      <c r="I33" s="440"/>
      <c r="J33" s="440"/>
      <c r="K33" s="440"/>
      <c r="L33" s="440"/>
      <c r="M33" s="440"/>
      <c r="N33" s="453"/>
      <c r="O33" s="414"/>
      <c r="P33" s="875"/>
    </row>
    <row r="34" spans="1:16" ht="33" x14ac:dyDescent="0.25">
      <c r="A34" s="437" t="s">
        <v>1063</v>
      </c>
      <c r="B34" s="64"/>
      <c r="C34" s="64"/>
      <c r="D34" s="64"/>
      <c r="E34" s="64"/>
      <c r="F34" s="64"/>
      <c r="G34" s="64"/>
      <c r="H34" s="64"/>
      <c r="I34" s="64"/>
      <c r="J34" s="64"/>
      <c r="K34" s="64"/>
      <c r="L34" s="64"/>
      <c r="M34" s="64"/>
      <c r="N34" s="438"/>
      <c r="O34" s="416"/>
      <c r="P34" s="841"/>
    </row>
    <row r="35" spans="1:16" ht="33" x14ac:dyDescent="0.25">
      <c r="A35" s="445" t="s">
        <v>1064</v>
      </c>
      <c r="B35" s="158">
        <v>13.826000000000001</v>
      </c>
      <c r="C35" s="446">
        <v>0</v>
      </c>
      <c r="D35" s="446">
        <v>0</v>
      </c>
      <c r="E35" s="446">
        <v>0</v>
      </c>
      <c r="F35" s="446">
        <v>0</v>
      </c>
      <c r="G35" s="420">
        <v>13.826000000000001</v>
      </c>
      <c r="H35" s="158">
        <v>13.826000000000001</v>
      </c>
      <c r="I35" s="446">
        <v>0</v>
      </c>
      <c r="J35" s="446">
        <v>0</v>
      </c>
      <c r="K35" s="446">
        <v>0</v>
      </c>
      <c r="L35" s="446">
        <v>0</v>
      </c>
      <c r="M35" s="420">
        <v>13.826000000000001</v>
      </c>
      <c r="N35" s="447">
        <v>0</v>
      </c>
      <c r="O35" s="425" t="s">
        <v>1065</v>
      </c>
      <c r="P35" s="425" t="s">
        <v>148</v>
      </c>
    </row>
    <row r="36" spans="1:16" ht="49.5" x14ac:dyDescent="0.25">
      <c r="A36" s="445" t="s">
        <v>1066</v>
      </c>
      <c r="B36" s="158">
        <v>1.6830000000000001</v>
      </c>
      <c r="C36" s="446">
        <v>0</v>
      </c>
      <c r="D36" s="446">
        <v>0</v>
      </c>
      <c r="E36" s="446">
        <v>0</v>
      </c>
      <c r="F36" s="446">
        <v>0</v>
      </c>
      <c r="G36" s="420">
        <v>1.6830000000000001</v>
      </c>
      <c r="H36" s="158">
        <v>1.7829999999999999</v>
      </c>
      <c r="I36" s="446">
        <v>0</v>
      </c>
      <c r="J36" s="446">
        <v>0</v>
      </c>
      <c r="K36" s="446">
        <v>0</v>
      </c>
      <c r="L36" s="446">
        <v>0</v>
      </c>
      <c r="M36" s="420">
        <v>1.7829999999999999</v>
      </c>
      <c r="N36" s="447">
        <v>5.9417706476529927E-2</v>
      </c>
      <c r="O36" s="425" t="s">
        <v>1067</v>
      </c>
      <c r="P36" s="425" t="s">
        <v>1666</v>
      </c>
    </row>
    <row r="37" spans="1:16" ht="33" x14ac:dyDescent="0.25">
      <c r="A37" s="433" t="s">
        <v>1068</v>
      </c>
      <c r="B37" s="171">
        <v>15.509</v>
      </c>
      <c r="C37" s="171">
        <v>0</v>
      </c>
      <c r="D37" s="171">
        <v>0</v>
      </c>
      <c r="E37" s="171">
        <v>0</v>
      </c>
      <c r="F37" s="171">
        <v>0</v>
      </c>
      <c r="G37" s="171">
        <v>15.509</v>
      </c>
      <c r="H37" s="171">
        <v>15.609</v>
      </c>
      <c r="I37" s="171">
        <v>0</v>
      </c>
      <c r="J37" s="171">
        <v>0</v>
      </c>
      <c r="K37" s="171">
        <v>0</v>
      </c>
      <c r="L37" s="171">
        <v>0</v>
      </c>
      <c r="M37" s="171">
        <v>15.609</v>
      </c>
      <c r="N37" s="172">
        <v>6.4478689793023179E-3</v>
      </c>
      <c r="O37" s="434"/>
      <c r="P37" s="434"/>
    </row>
    <row r="38" spans="1:16" ht="16.5" x14ac:dyDescent="0.25">
      <c r="A38" s="439"/>
      <c r="B38" s="435"/>
      <c r="C38" s="435"/>
      <c r="D38" s="435"/>
      <c r="E38" s="435"/>
      <c r="F38" s="435"/>
      <c r="G38" s="435"/>
      <c r="H38" s="435"/>
      <c r="I38" s="435"/>
      <c r="J38" s="435"/>
      <c r="K38" s="435"/>
      <c r="L38" s="435"/>
      <c r="M38" s="435"/>
      <c r="N38" s="436"/>
      <c r="O38" s="414"/>
      <c r="P38" s="875"/>
    </row>
    <row r="39" spans="1:16" ht="16.5" x14ac:dyDescent="0.25">
      <c r="A39" s="437" t="s">
        <v>1069</v>
      </c>
      <c r="B39" s="64"/>
      <c r="C39" s="64"/>
      <c r="D39" s="64"/>
      <c r="E39" s="64"/>
      <c r="F39" s="64"/>
      <c r="G39" s="64"/>
      <c r="H39" s="64"/>
      <c r="I39" s="64"/>
      <c r="J39" s="64"/>
      <c r="K39" s="64"/>
      <c r="L39" s="64"/>
      <c r="M39" s="64"/>
      <c r="N39" s="438"/>
      <c r="O39" s="416"/>
      <c r="P39" s="841"/>
    </row>
    <row r="40" spans="1:16" ht="16.5" x14ac:dyDescent="0.25">
      <c r="A40" s="439"/>
      <c r="B40" s="435"/>
      <c r="C40" s="435"/>
      <c r="D40" s="435"/>
      <c r="E40" s="435"/>
      <c r="F40" s="435"/>
      <c r="G40" s="435"/>
      <c r="H40" s="435"/>
      <c r="I40" s="435"/>
      <c r="J40" s="435"/>
      <c r="K40" s="435"/>
      <c r="L40" s="435"/>
      <c r="M40" s="435"/>
      <c r="N40" s="436"/>
      <c r="O40" s="414"/>
      <c r="P40" s="875"/>
    </row>
    <row r="41" spans="1:16" ht="165" x14ac:dyDescent="0.25">
      <c r="A41" s="454" t="s">
        <v>1070</v>
      </c>
      <c r="B41" s="158">
        <v>11</v>
      </c>
      <c r="C41" s="455">
        <v>0.55000000000000004</v>
      </c>
      <c r="D41" s="455">
        <v>0.1</v>
      </c>
      <c r="E41" s="455">
        <v>0</v>
      </c>
      <c r="F41" s="455">
        <v>0</v>
      </c>
      <c r="G41" s="456">
        <v>11.65</v>
      </c>
      <c r="H41" s="158">
        <v>11.5</v>
      </c>
      <c r="I41" s="455">
        <v>0.55000000000000004</v>
      </c>
      <c r="J41" s="455">
        <v>0.1</v>
      </c>
      <c r="K41" s="455">
        <v>0</v>
      </c>
      <c r="L41" s="455">
        <v>0</v>
      </c>
      <c r="M41" s="456">
        <v>12.15</v>
      </c>
      <c r="N41" s="457">
        <v>4.2918454935622317E-2</v>
      </c>
      <c r="O41" s="451" t="s">
        <v>1071</v>
      </c>
      <c r="P41" s="451" t="s">
        <v>1072</v>
      </c>
    </row>
    <row r="42" spans="1:16" ht="115.5" x14ac:dyDescent="0.25">
      <c r="A42" s="454" t="s">
        <v>1073</v>
      </c>
      <c r="B42" s="158">
        <v>125.8</v>
      </c>
      <c r="C42" s="458">
        <v>0</v>
      </c>
      <c r="D42" s="455">
        <v>0</v>
      </c>
      <c r="E42" s="459">
        <v>0</v>
      </c>
      <c r="F42" s="455">
        <v>0</v>
      </c>
      <c r="G42" s="420">
        <v>125.8</v>
      </c>
      <c r="H42" s="158">
        <v>125.8</v>
      </c>
      <c r="I42" s="455">
        <v>0</v>
      </c>
      <c r="J42" s="455">
        <v>0</v>
      </c>
      <c r="K42" s="455">
        <v>0</v>
      </c>
      <c r="L42" s="455">
        <v>0</v>
      </c>
      <c r="M42" s="420">
        <v>125.8</v>
      </c>
      <c r="N42" s="457">
        <v>0</v>
      </c>
      <c r="O42" s="451" t="s">
        <v>1074</v>
      </c>
      <c r="P42" s="451" t="s">
        <v>148</v>
      </c>
    </row>
    <row r="43" spans="1:16" ht="16.5" x14ac:dyDescent="0.25">
      <c r="A43" s="411"/>
      <c r="B43" s="435"/>
      <c r="C43" s="435"/>
      <c r="D43" s="435"/>
      <c r="E43" s="435"/>
      <c r="F43" s="435"/>
      <c r="G43" s="435"/>
      <c r="H43" s="435"/>
      <c r="I43" s="435"/>
      <c r="J43" s="435"/>
      <c r="K43" s="435"/>
      <c r="L43" s="435"/>
      <c r="M43" s="435"/>
      <c r="N43" s="436"/>
      <c r="O43" s="414"/>
      <c r="P43" s="875"/>
    </row>
    <row r="44" spans="1:16" ht="16.5" x14ac:dyDescent="0.25">
      <c r="A44" s="433" t="s">
        <v>1075</v>
      </c>
      <c r="B44" s="171">
        <v>136.80000000000001</v>
      </c>
      <c r="C44" s="171">
        <v>0.55000000000000004</v>
      </c>
      <c r="D44" s="171">
        <v>0.1</v>
      </c>
      <c r="E44" s="171">
        <v>0</v>
      </c>
      <c r="F44" s="171">
        <v>0</v>
      </c>
      <c r="G44" s="171">
        <v>137.44999999999999</v>
      </c>
      <c r="H44" s="171">
        <v>137.30000000000001</v>
      </c>
      <c r="I44" s="171">
        <v>0.55000000000000004</v>
      </c>
      <c r="J44" s="171">
        <v>0.1</v>
      </c>
      <c r="K44" s="171">
        <v>0</v>
      </c>
      <c r="L44" s="171">
        <v>0</v>
      </c>
      <c r="M44" s="171">
        <v>137.94999999999999</v>
      </c>
      <c r="N44" s="172">
        <v>3.637686431429611E-3</v>
      </c>
      <c r="O44" s="434"/>
      <c r="P44" s="434"/>
    </row>
    <row r="45" spans="1:16" ht="16.5" x14ac:dyDescent="0.25">
      <c r="A45" s="439"/>
      <c r="B45" s="435"/>
      <c r="C45" s="435"/>
      <c r="D45" s="435"/>
      <c r="E45" s="435"/>
      <c r="F45" s="435"/>
      <c r="G45" s="435"/>
      <c r="H45" s="435"/>
      <c r="I45" s="435"/>
      <c r="J45" s="435"/>
      <c r="K45" s="435"/>
      <c r="L45" s="435"/>
      <c r="M45" s="435"/>
      <c r="N45" s="436"/>
      <c r="O45" s="414"/>
      <c r="P45" s="875"/>
    </row>
    <row r="46" spans="1:16" ht="33" x14ac:dyDescent="0.25">
      <c r="A46" s="460" t="s">
        <v>1076</v>
      </c>
      <c r="B46" s="461"/>
      <c r="C46" s="461"/>
      <c r="D46" s="461"/>
      <c r="E46" s="461"/>
      <c r="F46" s="461"/>
      <c r="G46" s="461"/>
      <c r="H46" s="461"/>
      <c r="I46" s="461"/>
      <c r="J46" s="461"/>
      <c r="K46" s="461"/>
      <c r="L46" s="461"/>
      <c r="M46" s="461"/>
      <c r="N46" s="462"/>
      <c r="O46" s="463"/>
      <c r="P46" s="463"/>
    </row>
    <row r="47" spans="1:16" ht="16.5" x14ac:dyDescent="0.25">
      <c r="A47" s="414"/>
      <c r="B47" s="464"/>
      <c r="C47" s="464"/>
      <c r="D47" s="464"/>
      <c r="E47" s="464"/>
      <c r="F47" s="464"/>
      <c r="G47" s="464"/>
      <c r="H47" s="464"/>
      <c r="I47" s="464"/>
      <c r="J47" s="464"/>
      <c r="K47" s="464"/>
      <c r="L47" s="464"/>
      <c r="M47" s="464"/>
      <c r="N47" s="413"/>
      <c r="O47" s="414"/>
      <c r="P47" s="875"/>
    </row>
    <row r="48" spans="1:16" ht="115.5" x14ac:dyDescent="0.25">
      <c r="A48" s="465" t="s">
        <v>1077</v>
      </c>
      <c r="B48" s="158">
        <v>11.598000000000001</v>
      </c>
      <c r="C48" s="455">
        <v>0</v>
      </c>
      <c r="D48" s="455">
        <v>0</v>
      </c>
      <c r="E48" s="455">
        <v>0</v>
      </c>
      <c r="F48" s="455">
        <v>0</v>
      </c>
      <c r="G48" s="456">
        <v>11.598000000000001</v>
      </c>
      <c r="H48" s="158">
        <v>12.62</v>
      </c>
      <c r="I48" s="455">
        <v>0</v>
      </c>
      <c r="J48" s="455">
        <v>0</v>
      </c>
      <c r="K48" s="455">
        <v>0</v>
      </c>
      <c r="L48" s="455">
        <v>0</v>
      </c>
      <c r="M48" s="456">
        <v>12.62</v>
      </c>
      <c r="N48" s="466">
        <v>8.8118641145024865E-2</v>
      </c>
      <c r="O48" s="451" t="s">
        <v>1078</v>
      </c>
      <c r="P48" s="425" t="s">
        <v>1079</v>
      </c>
    </row>
    <row r="49" spans="1:16" ht="16.5" x14ac:dyDescent="0.25">
      <c r="A49" s="439"/>
      <c r="B49" s="435"/>
      <c r="C49" s="435"/>
      <c r="D49" s="435"/>
      <c r="E49" s="435"/>
      <c r="F49" s="435"/>
      <c r="G49" s="435"/>
      <c r="H49" s="435"/>
      <c r="I49" s="435"/>
      <c r="J49" s="435"/>
      <c r="K49" s="435"/>
      <c r="L49" s="435"/>
      <c r="M49" s="435"/>
      <c r="N49" s="436"/>
      <c r="O49" s="414"/>
      <c r="P49" s="875"/>
    </row>
    <row r="50" spans="1:16" ht="33" x14ac:dyDescent="0.25">
      <c r="A50" s="433" t="s">
        <v>1080</v>
      </c>
      <c r="B50" s="171">
        <v>11.598000000000001</v>
      </c>
      <c r="C50" s="171">
        <v>0</v>
      </c>
      <c r="D50" s="171">
        <v>0</v>
      </c>
      <c r="E50" s="171">
        <v>0</v>
      </c>
      <c r="F50" s="171">
        <v>0</v>
      </c>
      <c r="G50" s="171">
        <v>11.598000000000001</v>
      </c>
      <c r="H50" s="171">
        <v>12.62</v>
      </c>
      <c r="I50" s="171">
        <v>0</v>
      </c>
      <c r="J50" s="171">
        <v>0</v>
      </c>
      <c r="K50" s="171">
        <v>0</v>
      </c>
      <c r="L50" s="171">
        <v>0</v>
      </c>
      <c r="M50" s="171">
        <v>12.62</v>
      </c>
      <c r="N50" s="172">
        <v>8.8118641145024865E-2</v>
      </c>
      <c r="O50" s="467"/>
      <c r="P50" s="434"/>
    </row>
    <row r="51" spans="1:16" ht="16.5" x14ac:dyDescent="0.25">
      <c r="A51" s="439"/>
      <c r="B51" s="435"/>
      <c r="C51" s="435"/>
      <c r="D51" s="435"/>
      <c r="E51" s="435"/>
      <c r="F51" s="435"/>
      <c r="G51" s="435"/>
      <c r="H51" s="435"/>
      <c r="I51" s="435"/>
      <c r="J51" s="435"/>
      <c r="K51" s="435"/>
      <c r="L51" s="435"/>
      <c r="M51" s="435"/>
      <c r="N51" s="436"/>
      <c r="O51" s="414"/>
      <c r="P51" s="875"/>
    </row>
    <row r="52" spans="1:16" ht="16.5" x14ac:dyDescent="0.25">
      <c r="A52" s="437" t="s">
        <v>1081</v>
      </c>
      <c r="B52" s="64"/>
      <c r="C52" s="64"/>
      <c r="D52" s="64"/>
      <c r="E52" s="64"/>
      <c r="F52" s="64"/>
      <c r="G52" s="64"/>
      <c r="H52" s="64"/>
      <c r="I52" s="64"/>
      <c r="J52" s="64"/>
      <c r="K52" s="64"/>
      <c r="L52" s="64"/>
      <c r="M52" s="64"/>
      <c r="N52" s="438"/>
      <c r="O52" s="416"/>
      <c r="P52" s="841"/>
    </row>
    <row r="53" spans="1:16" ht="16.5" x14ac:dyDescent="0.25">
      <c r="A53" s="439"/>
      <c r="B53" s="435"/>
      <c r="C53" s="435"/>
      <c r="D53" s="435"/>
      <c r="E53" s="435"/>
      <c r="F53" s="435"/>
      <c r="G53" s="435"/>
      <c r="H53" s="435"/>
      <c r="I53" s="435"/>
      <c r="J53" s="435"/>
      <c r="K53" s="435"/>
      <c r="L53" s="435"/>
      <c r="M53" s="435"/>
      <c r="N53" s="436"/>
      <c r="O53" s="414"/>
      <c r="P53" s="875"/>
    </row>
    <row r="54" spans="1:16" ht="33" x14ac:dyDescent="0.25">
      <c r="A54" s="27" t="s">
        <v>1082</v>
      </c>
      <c r="B54" s="44"/>
      <c r="C54" s="44"/>
      <c r="D54" s="44"/>
      <c r="E54" s="44"/>
      <c r="F54" s="44"/>
      <c r="G54" s="44"/>
      <c r="H54" s="44"/>
      <c r="I54" s="44"/>
      <c r="J54" s="44"/>
      <c r="K54" s="44"/>
      <c r="L54" s="44"/>
      <c r="M54" s="44"/>
      <c r="N54" s="417"/>
      <c r="O54" s="322"/>
      <c r="P54" s="877"/>
    </row>
    <row r="55" spans="1:16" ht="49.5" x14ac:dyDescent="0.25">
      <c r="A55" s="418" t="s">
        <v>1083</v>
      </c>
      <c r="B55" s="419">
        <v>25.393000000000001</v>
      </c>
      <c r="C55" s="419">
        <v>0</v>
      </c>
      <c r="D55" s="419">
        <v>4.5999999999999996</v>
      </c>
      <c r="E55" s="419">
        <v>0</v>
      </c>
      <c r="F55" s="419">
        <v>0</v>
      </c>
      <c r="G55" s="420">
        <v>29.993000000000002</v>
      </c>
      <c r="H55" s="419">
        <v>25.393000000000001</v>
      </c>
      <c r="I55" s="419">
        <v>0</v>
      </c>
      <c r="J55" s="419">
        <v>4.5999999999999996</v>
      </c>
      <c r="K55" s="419">
        <v>0</v>
      </c>
      <c r="L55" s="419">
        <v>0</v>
      </c>
      <c r="M55" s="420">
        <v>29.993000000000002</v>
      </c>
      <c r="N55" s="421">
        <v>0</v>
      </c>
      <c r="O55" s="422" t="s">
        <v>1084</v>
      </c>
      <c r="P55" s="422" t="s">
        <v>1085</v>
      </c>
    </row>
    <row r="56" spans="1:16" ht="99" x14ac:dyDescent="0.25">
      <c r="A56" s="423" t="s">
        <v>1086</v>
      </c>
      <c r="B56" s="158">
        <v>26.565000000000001</v>
      </c>
      <c r="C56" s="449">
        <v>0</v>
      </c>
      <c r="D56" s="449">
        <v>0</v>
      </c>
      <c r="E56" s="449">
        <v>0</v>
      </c>
      <c r="F56" s="449">
        <v>0</v>
      </c>
      <c r="G56" s="420">
        <v>26.565000000000001</v>
      </c>
      <c r="H56" s="158">
        <v>31.844000000000001</v>
      </c>
      <c r="I56" s="449">
        <v>0</v>
      </c>
      <c r="J56" s="449">
        <v>0</v>
      </c>
      <c r="K56" s="449">
        <v>0</v>
      </c>
      <c r="L56" s="449">
        <v>0</v>
      </c>
      <c r="M56" s="420">
        <v>31.844000000000001</v>
      </c>
      <c r="N56" s="450">
        <v>0.19872012045925089</v>
      </c>
      <c r="O56" s="451" t="s">
        <v>1087</v>
      </c>
      <c r="P56" s="451" t="s">
        <v>1088</v>
      </c>
    </row>
    <row r="57" spans="1:16" ht="33" x14ac:dyDescent="0.25">
      <c r="A57" s="174" t="s">
        <v>1089</v>
      </c>
      <c r="B57" s="93">
        <v>51.957999999999998</v>
      </c>
      <c r="C57" s="93">
        <v>0</v>
      </c>
      <c r="D57" s="93">
        <v>4.5999999999999996</v>
      </c>
      <c r="E57" s="93">
        <v>0</v>
      </c>
      <c r="F57" s="93">
        <v>0</v>
      </c>
      <c r="G57" s="93">
        <v>56.558000000000007</v>
      </c>
      <c r="H57" s="93">
        <v>57.237000000000002</v>
      </c>
      <c r="I57" s="93">
        <v>0</v>
      </c>
      <c r="J57" s="93">
        <v>4.5999999999999996</v>
      </c>
      <c r="K57" s="93">
        <v>0</v>
      </c>
      <c r="L57" s="93">
        <v>0</v>
      </c>
      <c r="M57" s="93">
        <v>61.837000000000003</v>
      </c>
      <c r="N57" s="252">
        <v>9.3337812511050527E-2</v>
      </c>
      <c r="O57" s="341"/>
      <c r="P57" s="485"/>
    </row>
    <row r="58" spans="1:16" ht="16.5" x14ac:dyDescent="0.25">
      <c r="A58" s="411"/>
      <c r="B58" s="435"/>
      <c r="C58" s="435"/>
      <c r="D58" s="435"/>
      <c r="E58" s="435"/>
      <c r="F58" s="435"/>
      <c r="G58" s="435"/>
      <c r="H58" s="435"/>
      <c r="I58" s="435"/>
      <c r="J58" s="435"/>
      <c r="K58" s="435"/>
      <c r="L58" s="435"/>
      <c r="M58" s="435"/>
      <c r="N58" s="436"/>
      <c r="O58" s="414"/>
      <c r="P58" s="875"/>
    </row>
    <row r="59" spans="1:16" ht="16.5" x14ac:dyDescent="0.25">
      <c r="A59" s="27" t="s">
        <v>1090</v>
      </c>
      <c r="B59" s="44"/>
      <c r="C59" s="44"/>
      <c r="D59" s="44"/>
      <c r="E59" s="44"/>
      <c r="F59" s="44"/>
      <c r="G59" s="44"/>
      <c r="H59" s="44"/>
      <c r="I59" s="44"/>
      <c r="J59" s="44"/>
      <c r="K59" s="44"/>
      <c r="L59" s="44"/>
      <c r="M59" s="44"/>
      <c r="N59" s="417"/>
      <c r="O59" s="322"/>
      <c r="P59" s="877"/>
    </row>
    <row r="60" spans="1:16" ht="49.5" x14ac:dyDescent="0.25">
      <c r="A60" s="468" t="s">
        <v>1091</v>
      </c>
      <c r="B60" s="419">
        <v>-2.0910000000000002</v>
      </c>
      <c r="C60" s="469">
        <v>2.5</v>
      </c>
      <c r="D60" s="469">
        <v>0</v>
      </c>
      <c r="E60" s="469">
        <v>0</v>
      </c>
      <c r="F60" s="469">
        <v>0</v>
      </c>
      <c r="G60" s="420">
        <v>0.40899999999999981</v>
      </c>
      <c r="H60" s="419">
        <v>-2.0910000000000002</v>
      </c>
      <c r="I60" s="469">
        <v>2.5</v>
      </c>
      <c r="J60" s="469">
        <v>0</v>
      </c>
      <c r="K60" s="469">
        <v>0</v>
      </c>
      <c r="L60" s="469">
        <v>0</v>
      </c>
      <c r="M60" s="420">
        <v>0.40899999999999981</v>
      </c>
      <c r="N60" s="470">
        <v>0</v>
      </c>
      <c r="O60" s="422" t="s">
        <v>1675</v>
      </c>
      <c r="P60" s="422" t="s">
        <v>148</v>
      </c>
    </row>
    <row r="61" spans="1:16" ht="33" x14ac:dyDescent="0.25">
      <c r="A61" s="174" t="s">
        <v>1092</v>
      </c>
      <c r="B61" s="93">
        <v>-2.0910000000000002</v>
      </c>
      <c r="C61" s="93">
        <v>2.5</v>
      </c>
      <c r="D61" s="93">
        <v>0</v>
      </c>
      <c r="E61" s="93">
        <v>0</v>
      </c>
      <c r="F61" s="93">
        <v>0</v>
      </c>
      <c r="G61" s="93">
        <v>0.40899999999999981</v>
      </c>
      <c r="H61" s="93">
        <v>-2.0910000000000002</v>
      </c>
      <c r="I61" s="93">
        <v>2.5</v>
      </c>
      <c r="J61" s="93">
        <v>0</v>
      </c>
      <c r="K61" s="93">
        <v>0</v>
      </c>
      <c r="L61" s="93">
        <v>0</v>
      </c>
      <c r="M61" s="93">
        <v>0.40899999999999981</v>
      </c>
      <c r="N61" s="252">
        <v>0</v>
      </c>
      <c r="O61" s="341"/>
      <c r="P61" s="485"/>
    </row>
    <row r="62" spans="1:16" ht="16.5" x14ac:dyDescent="0.25">
      <c r="A62" s="411"/>
      <c r="B62" s="435"/>
      <c r="C62" s="435"/>
      <c r="D62" s="435"/>
      <c r="E62" s="435"/>
      <c r="F62" s="435"/>
      <c r="G62" s="435"/>
      <c r="H62" s="435"/>
      <c r="I62" s="435"/>
      <c r="J62" s="435"/>
      <c r="K62" s="435"/>
      <c r="L62" s="435"/>
      <c r="M62" s="435"/>
      <c r="N62" s="453"/>
      <c r="O62" s="471"/>
      <c r="P62" s="875"/>
    </row>
    <row r="63" spans="1:16" ht="33" x14ac:dyDescent="0.25">
      <c r="A63" s="433" t="s">
        <v>1093</v>
      </c>
      <c r="B63" s="171">
        <v>49.866999999999997</v>
      </c>
      <c r="C63" s="171">
        <v>2.5</v>
      </c>
      <c r="D63" s="171">
        <v>4.5999999999999996</v>
      </c>
      <c r="E63" s="171">
        <v>0</v>
      </c>
      <c r="F63" s="171">
        <v>0</v>
      </c>
      <c r="G63" s="171">
        <v>56.967000000000006</v>
      </c>
      <c r="H63" s="171">
        <v>55.146000000000001</v>
      </c>
      <c r="I63" s="171">
        <v>2.5</v>
      </c>
      <c r="J63" s="171">
        <v>4.5999999999999996</v>
      </c>
      <c r="K63" s="171">
        <v>0</v>
      </c>
      <c r="L63" s="171">
        <v>0</v>
      </c>
      <c r="M63" s="171">
        <v>62.246000000000002</v>
      </c>
      <c r="N63" s="172">
        <v>9.2667684799971839E-2</v>
      </c>
      <c r="O63" s="434"/>
      <c r="P63" s="434"/>
    </row>
    <row r="64" spans="1:16" ht="16.5" x14ac:dyDescent="0.25">
      <c r="A64" s="414"/>
      <c r="B64" s="464"/>
      <c r="C64" s="464"/>
      <c r="D64" s="464"/>
      <c r="E64" s="464"/>
      <c r="F64" s="464"/>
      <c r="G64" s="464"/>
      <c r="H64" s="464"/>
      <c r="I64" s="464"/>
      <c r="J64" s="464"/>
      <c r="K64" s="464"/>
      <c r="L64" s="464"/>
      <c r="M64" s="464"/>
      <c r="N64" s="413"/>
      <c r="O64" s="414"/>
      <c r="P64" s="875"/>
    </row>
    <row r="65" spans="1:16" ht="16.5" x14ac:dyDescent="0.25">
      <c r="A65" s="437" t="s">
        <v>1094</v>
      </c>
      <c r="B65" s="64"/>
      <c r="C65" s="64"/>
      <c r="D65" s="64"/>
      <c r="E65" s="64"/>
      <c r="F65" s="64"/>
      <c r="G65" s="64"/>
      <c r="H65" s="64"/>
      <c r="I65" s="64"/>
      <c r="J65" s="64"/>
      <c r="K65" s="64"/>
      <c r="L65" s="64"/>
      <c r="M65" s="64"/>
      <c r="N65" s="438"/>
      <c r="O65" s="416"/>
      <c r="P65" s="841"/>
    </row>
    <row r="66" spans="1:16" ht="16.5" x14ac:dyDescent="0.25">
      <c r="A66" s="439"/>
      <c r="B66" s="435"/>
      <c r="C66" s="435"/>
      <c r="D66" s="435"/>
      <c r="E66" s="435"/>
      <c r="F66" s="435"/>
      <c r="G66" s="435"/>
      <c r="H66" s="435"/>
      <c r="I66" s="435"/>
      <c r="J66" s="435"/>
      <c r="K66" s="435"/>
      <c r="L66" s="435"/>
      <c r="M66" s="435"/>
      <c r="N66" s="436"/>
      <c r="O66" s="414"/>
      <c r="P66" s="875"/>
    </row>
    <row r="67" spans="1:16" ht="49.5" x14ac:dyDescent="0.25">
      <c r="A67" s="465" t="s">
        <v>1095</v>
      </c>
      <c r="B67" s="158">
        <v>278.39999999999998</v>
      </c>
      <c r="C67" s="455">
        <v>0</v>
      </c>
      <c r="D67" s="455">
        <v>0</v>
      </c>
      <c r="E67" s="455">
        <v>0</v>
      </c>
      <c r="F67" s="455">
        <v>0</v>
      </c>
      <c r="G67" s="456">
        <v>278.39999999999998</v>
      </c>
      <c r="H67" s="158">
        <v>278.39999999999998</v>
      </c>
      <c r="I67" s="455">
        <v>0</v>
      </c>
      <c r="J67" s="455">
        <v>0</v>
      </c>
      <c r="K67" s="455">
        <v>0</v>
      </c>
      <c r="L67" s="455">
        <v>0</v>
      </c>
      <c r="M67" s="456">
        <v>278.39999999999998</v>
      </c>
      <c r="N67" s="457">
        <v>0</v>
      </c>
      <c r="O67" s="451" t="s">
        <v>1096</v>
      </c>
      <c r="P67" s="451" t="s">
        <v>148</v>
      </c>
    </row>
    <row r="68" spans="1:16" ht="49.5" x14ac:dyDescent="0.25">
      <c r="A68" s="465" t="s">
        <v>1097</v>
      </c>
      <c r="B68" s="158">
        <v>72.2</v>
      </c>
      <c r="C68" s="455">
        <v>0</v>
      </c>
      <c r="D68" s="455">
        <v>0</v>
      </c>
      <c r="E68" s="455">
        <v>0</v>
      </c>
      <c r="F68" s="455">
        <v>0</v>
      </c>
      <c r="G68" s="420">
        <v>72.2</v>
      </c>
      <c r="H68" s="158">
        <v>72.2</v>
      </c>
      <c r="I68" s="455">
        <v>0</v>
      </c>
      <c r="J68" s="455">
        <v>0</v>
      </c>
      <c r="K68" s="455">
        <v>0</v>
      </c>
      <c r="L68" s="455">
        <v>0</v>
      </c>
      <c r="M68" s="420">
        <v>72.2</v>
      </c>
      <c r="N68" s="457">
        <v>0</v>
      </c>
      <c r="O68" s="451" t="s">
        <v>1098</v>
      </c>
      <c r="P68" s="451" t="s">
        <v>148</v>
      </c>
    </row>
    <row r="69" spans="1:16" ht="33" x14ac:dyDescent="0.25">
      <c r="A69" s="433" t="s">
        <v>1099</v>
      </c>
      <c r="B69" s="171">
        <v>350.59999999999997</v>
      </c>
      <c r="C69" s="171">
        <v>0</v>
      </c>
      <c r="D69" s="171">
        <v>0</v>
      </c>
      <c r="E69" s="171">
        <v>0</v>
      </c>
      <c r="F69" s="171">
        <v>0</v>
      </c>
      <c r="G69" s="171">
        <v>350.59999999999997</v>
      </c>
      <c r="H69" s="171">
        <v>350.59999999999997</v>
      </c>
      <c r="I69" s="171">
        <v>0</v>
      </c>
      <c r="J69" s="171">
        <v>0</v>
      </c>
      <c r="K69" s="171">
        <v>0</v>
      </c>
      <c r="L69" s="171">
        <v>0</v>
      </c>
      <c r="M69" s="171">
        <v>350.59999999999997</v>
      </c>
      <c r="N69" s="172">
        <v>0</v>
      </c>
      <c r="O69" s="434"/>
      <c r="P69" s="434"/>
    </row>
    <row r="70" spans="1:16" ht="16.5" x14ac:dyDescent="0.25">
      <c r="A70" s="439"/>
      <c r="B70" s="440"/>
      <c r="C70" s="440"/>
      <c r="D70" s="440"/>
      <c r="E70" s="440"/>
      <c r="F70" s="440"/>
      <c r="G70" s="440"/>
      <c r="H70" s="440"/>
      <c r="I70" s="440"/>
      <c r="J70" s="440"/>
      <c r="K70" s="440"/>
      <c r="L70" s="440"/>
      <c r="M70" s="440"/>
      <c r="N70" s="453"/>
      <c r="O70" s="414"/>
      <c r="P70" s="875"/>
    </row>
    <row r="71" spans="1:16" ht="16.5" x14ac:dyDescent="0.25">
      <c r="A71" s="437" t="s">
        <v>1100</v>
      </c>
      <c r="B71" s="64"/>
      <c r="C71" s="64"/>
      <c r="D71" s="64"/>
      <c r="E71" s="64"/>
      <c r="F71" s="64"/>
      <c r="G71" s="64"/>
      <c r="H71" s="64"/>
      <c r="I71" s="64"/>
      <c r="J71" s="64"/>
      <c r="K71" s="64"/>
      <c r="L71" s="64"/>
      <c r="M71" s="64"/>
      <c r="N71" s="438"/>
      <c r="O71" s="416"/>
      <c r="P71" s="841"/>
    </row>
    <row r="72" spans="1:16" ht="115.5" x14ac:dyDescent="0.25">
      <c r="A72" s="454" t="s">
        <v>1101</v>
      </c>
      <c r="B72" s="158">
        <v>342.2</v>
      </c>
      <c r="C72" s="455">
        <v>32.200000000000003</v>
      </c>
      <c r="D72" s="455">
        <v>0</v>
      </c>
      <c r="E72" s="455">
        <v>0</v>
      </c>
      <c r="F72" s="455">
        <v>0</v>
      </c>
      <c r="G72" s="420">
        <v>374.4</v>
      </c>
      <c r="H72" s="158">
        <v>354.6</v>
      </c>
      <c r="I72" s="455">
        <v>32.808</v>
      </c>
      <c r="J72" s="455">
        <v>0</v>
      </c>
      <c r="K72" s="455">
        <v>0</v>
      </c>
      <c r="L72" s="455">
        <v>0</v>
      </c>
      <c r="M72" s="420">
        <v>387.40800000000002</v>
      </c>
      <c r="N72" s="457">
        <v>3.4743589743589848E-2</v>
      </c>
      <c r="O72" s="425" t="s">
        <v>1102</v>
      </c>
      <c r="P72" s="451" t="s">
        <v>1103</v>
      </c>
    </row>
    <row r="73" spans="1:16" ht="66" x14ac:dyDescent="0.25">
      <c r="A73" s="454" t="s">
        <v>592</v>
      </c>
      <c r="B73" s="455">
        <v>0</v>
      </c>
      <c r="C73" s="455">
        <v>0</v>
      </c>
      <c r="D73" s="455">
        <v>67.8</v>
      </c>
      <c r="E73" s="455">
        <v>0</v>
      </c>
      <c r="F73" s="455">
        <v>0</v>
      </c>
      <c r="G73" s="420">
        <v>67.8</v>
      </c>
      <c r="H73" s="455">
        <v>0</v>
      </c>
      <c r="I73" s="455">
        <v>0</v>
      </c>
      <c r="J73" s="455">
        <v>72.8</v>
      </c>
      <c r="K73" s="455">
        <v>0</v>
      </c>
      <c r="L73" s="455">
        <v>0</v>
      </c>
      <c r="M73" s="420">
        <v>72.8</v>
      </c>
      <c r="N73" s="457">
        <v>7.3746312684365781E-2</v>
      </c>
      <c r="O73" s="451" t="s">
        <v>1104</v>
      </c>
      <c r="P73" s="451" t="s">
        <v>1105</v>
      </c>
    </row>
    <row r="74" spans="1:16" ht="33" x14ac:dyDescent="0.25">
      <c r="A74" s="433" t="s">
        <v>1106</v>
      </c>
      <c r="B74" s="171">
        <v>342.2</v>
      </c>
      <c r="C74" s="171">
        <v>32.200000000000003</v>
      </c>
      <c r="D74" s="171">
        <v>67.8</v>
      </c>
      <c r="E74" s="171">
        <v>0</v>
      </c>
      <c r="F74" s="171">
        <v>0</v>
      </c>
      <c r="G74" s="171">
        <v>442.2</v>
      </c>
      <c r="H74" s="171">
        <v>354.6</v>
      </c>
      <c r="I74" s="171">
        <v>32.808</v>
      </c>
      <c r="J74" s="171">
        <v>72.8</v>
      </c>
      <c r="K74" s="171">
        <v>0</v>
      </c>
      <c r="L74" s="171">
        <v>0</v>
      </c>
      <c r="M74" s="171">
        <v>460.20800000000003</v>
      </c>
      <c r="N74" s="172">
        <v>4.0723654454997829E-2</v>
      </c>
      <c r="O74" s="434"/>
      <c r="P74" s="434"/>
    </row>
    <row r="75" spans="1:16" ht="16.5" x14ac:dyDescent="0.25">
      <c r="A75" s="411"/>
      <c r="B75" s="440"/>
      <c r="C75" s="440"/>
      <c r="D75" s="440"/>
      <c r="E75" s="440"/>
      <c r="F75" s="440"/>
      <c r="G75" s="440"/>
      <c r="H75" s="440"/>
      <c r="I75" s="440"/>
      <c r="J75" s="440"/>
      <c r="K75" s="440"/>
      <c r="L75" s="440"/>
      <c r="M75" s="440"/>
      <c r="N75" s="453"/>
      <c r="O75" s="414"/>
      <c r="P75" s="875"/>
    </row>
    <row r="76" spans="1:16" ht="16.5" x14ac:dyDescent="0.25">
      <c r="A76" s="437" t="s">
        <v>1043</v>
      </c>
      <c r="B76" s="64"/>
      <c r="C76" s="64"/>
      <c r="D76" s="64"/>
      <c r="E76" s="64"/>
      <c r="F76" s="64"/>
      <c r="G76" s="64"/>
      <c r="H76" s="64"/>
      <c r="I76" s="64"/>
      <c r="J76" s="64"/>
      <c r="K76" s="64"/>
      <c r="L76" s="64"/>
      <c r="M76" s="64"/>
      <c r="N76" s="438"/>
      <c r="O76" s="416"/>
      <c r="P76" s="841"/>
    </row>
    <row r="77" spans="1:16" ht="16.5" x14ac:dyDescent="0.25">
      <c r="A77" s="411"/>
      <c r="B77" s="440"/>
      <c r="C77" s="440"/>
      <c r="D77" s="440"/>
      <c r="E77" s="440"/>
      <c r="F77" s="440"/>
      <c r="G77" s="440"/>
      <c r="H77" s="440"/>
      <c r="I77" s="440"/>
      <c r="J77" s="440"/>
      <c r="K77" s="440"/>
      <c r="L77" s="440"/>
      <c r="M77" s="440"/>
      <c r="N77" s="453"/>
      <c r="O77" s="414"/>
      <c r="P77" s="875"/>
    </row>
    <row r="78" spans="1:16" ht="16.5" x14ac:dyDescent="0.25">
      <c r="A78" s="472" t="s">
        <v>1107</v>
      </c>
      <c r="B78" s="473"/>
      <c r="C78" s="473"/>
      <c r="D78" s="473"/>
      <c r="E78" s="473"/>
      <c r="F78" s="473"/>
      <c r="G78" s="473"/>
      <c r="H78" s="473"/>
      <c r="I78" s="473"/>
      <c r="J78" s="473"/>
      <c r="K78" s="473"/>
      <c r="L78" s="473"/>
      <c r="M78" s="473"/>
      <c r="N78" s="474"/>
      <c r="O78" s="475"/>
      <c r="P78" s="878"/>
    </row>
    <row r="79" spans="1:16" ht="82.5" x14ac:dyDescent="0.25">
      <c r="A79" s="448" t="s">
        <v>1108</v>
      </c>
      <c r="B79" s="158">
        <v>4.6859999999999999</v>
      </c>
      <c r="C79" s="449">
        <v>0</v>
      </c>
      <c r="D79" s="449">
        <v>0</v>
      </c>
      <c r="E79" s="449">
        <v>0</v>
      </c>
      <c r="F79" s="449">
        <v>0</v>
      </c>
      <c r="G79" s="420">
        <v>4.6859999999999999</v>
      </c>
      <c r="H79" s="158">
        <v>4.9400000000000004</v>
      </c>
      <c r="I79" s="449">
        <v>0</v>
      </c>
      <c r="J79" s="449">
        <v>0</v>
      </c>
      <c r="K79" s="449">
        <v>0</v>
      </c>
      <c r="L79" s="449">
        <v>0</v>
      </c>
      <c r="M79" s="420">
        <v>4.9400000000000004</v>
      </c>
      <c r="N79" s="450">
        <v>5.4204011950490918E-2</v>
      </c>
      <c r="O79" s="451" t="s">
        <v>1109</v>
      </c>
      <c r="P79" s="425" t="s">
        <v>1632</v>
      </c>
    </row>
    <row r="80" spans="1:16" ht="132" x14ac:dyDescent="0.25">
      <c r="A80" s="448" t="s">
        <v>1110</v>
      </c>
      <c r="B80" s="158">
        <v>4.9459999999999997</v>
      </c>
      <c r="C80" s="449">
        <v>0</v>
      </c>
      <c r="D80" s="449">
        <v>0</v>
      </c>
      <c r="E80" s="449">
        <v>0</v>
      </c>
      <c r="F80" s="449">
        <v>0</v>
      </c>
      <c r="G80" s="420">
        <v>4.9459999999999997</v>
      </c>
      <c r="H80" s="158">
        <v>5.2149999999999999</v>
      </c>
      <c r="I80" s="449">
        <v>0</v>
      </c>
      <c r="J80" s="449">
        <v>0</v>
      </c>
      <c r="K80" s="449">
        <v>0</v>
      </c>
      <c r="L80" s="449">
        <v>0</v>
      </c>
      <c r="M80" s="420">
        <v>5.2149999999999999</v>
      </c>
      <c r="N80" s="450">
        <v>5.4387383744439979E-2</v>
      </c>
      <c r="O80" s="451" t="s">
        <v>1111</v>
      </c>
      <c r="P80" s="425" t="s">
        <v>1674</v>
      </c>
    </row>
    <row r="81" spans="1:16" ht="49.5" x14ac:dyDescent="0.25">
      <c r="A81" s="448" t="s">
        <v>1112</v>
      </c>
      <c r="B81" s="158">
        <v>1.45</v>
      </c>
      <c r="C81" s="449">
        <v>0</v>
      </c>
      <c r="D81" s="449">
        <v>0</v>
      </c>
      <c r="E81" s="449">
        <v>0</v>
      </c>
      <c r="F81" s="449">
        <v>0</v>
      </c>
      <c r="G81" s="420">
        <v>1.45</v>
      </c>
      <c r="H81" s="158">
        <v>1.5609999999999999</v>
      </c>
      <c r="I81" s="449">
        <v>0</v>
      </c>
      <c r="J81" s="449">
        <v>0</v>
      </c>
      <c r="K81" s="449">
        <v>0</v>
      </c>
      <c r="L81" s="449">
        <v>0</v>
      </c>
      <c r="M81" s="420">
        <v>1.5609999999999999</v>
      </c>
      <c r="N81" s="424">
        <v>7.6551724137931029E-2</v>
      </c>
      <c r="O81" s="425" t="s">
        <v>1113</v>
      </c>
      <c r="P81" s="425" t="s">
        <v>1667</v>
      </c>
    </row>
    <row r="82" spans="1:16" ht="33" x14ac:dyDescent="0.25">
      <c r="A82" s="448" t="s">
        <v>1115</v>
      </c>
      <c r="B82" s="158">
        <v>0.93300000000000005</v>
      </c>
      <c r="C82" s="449">
        <v>0</v>
      </c>
      <c r="D82" s="449">
        <v>0</v>
      </c>
      <c r="E82" s="449">
        <v>0</v>
      </c>
      <c r="F82" s="449">
        <v>0</v>
      </c>
      <c r="G82" s="420">
        <v>0.93300000000000005</v>
      </c>
      <c r="H82" s="158">
        <v>0.94</v>
      </c>
      <c r="I82" s="449">
        <v>0</v>
      </c>
      <c r="J82" s="449">
        <v>0</v>
      </c>
      <c r="K82" s="449">
        <v>0</v>
      </c>
      <c r="L82" s="449">
        <v>0</v>
      </c>
      <c r="M82" s="420">
        <v>0.94</v>
      </c>
      <c r="N82" s="450">
        <v>7.5026795284028882E-3</v>
      </c>
      <c r="O82" s="451" t="s">
        <v>1116</v>
      </c>
      <c r="P82" s="425" t="s">
        <v>1114</v>
      </c>
    </row>
    <row r="83" spans="1:16" ht="33" x14ac:dyDescent="0.25">
      <c r="A83" s="451" t="s">
        <v>1117</v>
      </c>
      <c r="B83" s="158">
        <v>0.25</v>
      </c>
      <c r="C83" s="449">
        <v>0</v>
      </c>
      <c r="D83" s="449">
        <v>0</v>
      </c>
      <c r="E83" s="449">
        <v>0</v>
      </c>
      <c r="F83" s="449">
        <v>0</v>
      </c>
      <c r="G83" s="420">
        <v>0.25</v>
      </c>
      <c r="H83" s="158">
        <v>0.25</v>
      </c>
      <c r="I83" s="449">
        <v>0</v>
      </c>
      <c r="J83" s="449">
        <v>0</v>
      </c>
      <c r="K83" s="449">
        <v>0</v>
      </c>
      <c r="L83" s="449">
        <v>0</v>
      </c>
      <c r="M83" s="420">
        <v>0.25</v>
      </c>
      <c r="N83" s="450">
        <v>0</v>
      </c>
      <c r="O83" s="451" t="s">
        <v>1118</v>
      </c>
      <c r="P83" s="422" t="s">
        <v>148</v>
      </c>
    </row>
    <row r="84" spans="1:16" ht="16.5" x14ac:dyDescent="0.25">
      <c r="A84" s="476" t="s">
        <v>820</v>
      </c>
      <c r="B84" s="477">
        <v>12.264999999999999</v>
      </c>
      <c r="C84" s="477">
        <v>0</v>
      </c>
      <c r="D84" s="477">
        <v>0</v>
      </c>
      <c r="E84" s="477">
        <v>0</v>
      </c>
      <c r="F84" s="477">
        <v>0</v>
      </c>
      <c r="G84" s="477">
        <v>12.264999999999999</v>
      </c>
      <c r="H84" s="477">
        <v>12.906000000000001</v>
      </c>
      <c r="I84" s="477">
        <v>0</v>
      </c>
      <c r="J84" s="477">
        <v>0</v>
      </c>
      <c r="K84" s="477">
        <v>0</v>
      </c>
      <c r="L84" s="477">
        <v>0</v>
      </c>
      <c r="M84" s="477">
        <v>12.906000000000001</v>
      </c>
      <c r="N84" s="478">
        <v>5.2262535670607568E-2</v>
      </c>
      <c r="O84" s="479"/>
      <c r="P84" s="476"/>
    </row>
    <row r="85" spans="1:16" ht="16.5" x14ac:dyDescent="0.25">
      <c r="A85" s="411"/>
      <c r="B85" s="440"/>
      <c r="C85" s="440"/>
      <c r="D85" s="440"/>
      <c r="E85" s="440"/>
      <c r="F85" s="440"/>
      <c r="G85" s="440"/>
      <c r="H85" s="440"/>
      <c r="I85" s="440"/>
      <c r="J85" s="440"/>
      <c r="K85" s="440"/>
      <c r="L85" s="440"/>
      <c r="M85" s="440"/>
      <c r="N85" s="453"/>
      <c r="O85" s="414"/>
      <c r="P85" s="875"/>
    </row>
    <row r="86" spans="1:16" ht="16.5" x14ac:dyDescent="0.25">
      <c r="A86" s="444" t="s">
        <v>1119</v>
      </c>
      <c r="B86" s="480"/>
      <c r="C86" s="480"/>
      <c r="D86" s="480"/>
      <c r="E86" s="480"/>
      <c r="F86" s="480"/>
      <c r="G86" s="480"/>
      <c r="H86" s="480"/>
      <c r="I86" s="480"/>
      <c r="J86" s="480"/>
      <c r="K86" s="480"/>
      <c r="L86" s="480"/>
      <c r="M86" s="480"/>
      <c r="N86" s="481"/>
      <c r="O86" s="322"/>
      <c r="P86" s="323"/>
    </row>
    <row r="87" spans="1:16" ht="66" x14ac:dyDescent="0.25">
      <c r="A87" s="418" t="s">
        <v>1120</v>
      </c>
      <c r="B87" s="419">
        <v>5.1680000000000001</v>
      </c>
      <c r="C87" s="419">
        <v>0</v>
      </c>
      <c r="D87" s="419">
        <v>0</v>
      </c>
      <c r="E87" s="419">
        <v>0</v>
      </c>
      <c r="F87" s="419">
        <v>0</v>
      </c>
      <c r="G87" s="420">
        <v>5.1680000000000001</v>
      </c>
      <c r="H87" s="419">
        <v>5.6680000000000001</v>
      </c>
      <c r="I87" s="419">
        <v>0</v>
      </c>
      <c r="J87" s="419">
        <v>0</v>
      </c>
      <c r="K87" s="419">
        <v>0</v>
      </c>
      <c r="L87" s="419">
        <v>0</v>
      </c>
      <c r="M87" s="420">
        <v>5.6680000000000001</v>
      </c>
      <c r="N87" s="482">
        <v>9.6749226006191943E-2</v>
      </c>
      <c r="O87" s="422" t="s">
        <v>1121</v>
      </c>
      <c r="P87" s="422" t="s">
        <v>1668</v>
      </c>
    </row>
    <row r="88" spans="1:16" ht="198" x14ac:dyDescent="0.25">
      <c r="A88" s="423" t="s">
        <v>1122</v>
      </c>
      <c r="B88" s="158">
        <v>11.49</v>
      </c>
      <c r="C88" s="158">
        <v>0</v>
      </c>
      <c r="D88" s="158">
        <v>2</v>
      </c>
      <c r="E88" s="158">
        <v>0</v>
      </c>
      <c r="F88" s="158">
        <v>0</v>
      </c>
      <c r="G88" s="420">
        <v>13.49</v>
      </c>
      <c r="H88" s="158">
        <v>12.49</v>
      </c>
      <c r="I88" s="158">
        <v>0</v>
      </c>
      <c r="J88" s="158">
        <v>0</v>
      </c>
      <c r="K88" s="158">
        <v>0</v>
      </c>
      <c r="L88" s="158">
        <v>0</v>
      </c>
      <c r="M88" s="420">
        <v>12.49</v>
      </c>
      <c r="N88" s="483">
        <v>-7.412898443291327E-2</v>
      </c>
      <c r="O88" s="484" t="s">
        <v>1669</v>
      </c>
      <c r="P88" s="425" t="s">
        <v>1676</v>
      </c>
    </row>
    <row r="89" spans="1:16" ht="16.5" x14ac:dyDescent="0.25">
      <c r="A89" s="485" t="s">
        <v>820</v>
      </c>
      <c r="B89" s="456">
        <v>16.658000000000001</v>
      </c>
      <c r="C89" s="456">
        <v>0</v>
      </c>
      <c r="D89" s="456">
        <v>2</v>
      </c>
      <c r="E89" s="456">
        <v>0</v>
      </c>
      <c r="F89" s="456">
        <v>0</v>
      </c>
      <c r="G89" s="456">
        <v>18.658000000000001</v>
      </c>
      <c r="H89" s="456">
        <v>18.158000000000001</v>
      </c>
      <c r="I89" s="456">
        <v>0</v>
      </c>
      <c r="J89" s="456">
        <v>0</v>
      </c>
      <c r="K89" s="456">
        <v>0</v>
      </c>
      <c r="L89" s="456">
        <v>0</v>
      </c>
      <c r="M89" s="456">
        <v>18.158000000000001</v>
      </c>
      <c r="N89" s="486">
        <v>-2.6798156286847463E-2</v>
      </c>
      <c r="O89" s="341"/>
      <c r="P89" s="485"/>
    </row>
    <row r="90" spans="1:16" ht="16.5" x14ac:dyDescent="0.25">
      <c r="A90" s="411"/>
      <c r="B90" s="440"/>
      <c r="C90" s="440"/>
      <c r="D90" s="440"/>
      <c r="E90" s="440"/>
      <c r="F90" s="440"/>
      <c r="G90" s="440"/>
      <c r="H90" s="440"/>
      <c r="I90" s="440"/>
      <c r="J90" s="440"/>
      <c r="K90" s="440"/>
      <c r="L90" s="440"/>
      <c r="M90" s="440"/>
      <c r="N90" s="453"/>
      <c r="O90" s="414"/>
      <c r="P90" s="875"/>
    </row>
    <row r="91" spans="1:16" ht="16.5" x14ac:dyDescent="0.25">
      <c r="A91" s="444" t="s">
        <v>1123</v>
      </c>
      <c r="B91" s="487"/>
      <c r="C91" s="487"/>
      <c r="D91" s="487"/>
      <c r="E91" s="487"/>
      <c r="F91" s="487"/>
      <c r="G91" s="487"/>
      <c r="H91" s="487"/>
      <c r="I91" s="487"/>
      <c r="J91" s="487"/>
      <c r="K91" s="487"/>
      <c r="L91" s="487"/>
      <c r="M91" s="487"/>
      <c r="N91" s="481"/>
      <c r="O91" s="322" t="s">
        <v>137</v>
      </c>
      <c r="P91" s="323" t="s">
        <v>137</v>
      </c>
    </row>
    <row r="92" spans="1:16" ht="66" x14ac:dyDescent="0.25">
      <c r="A92" s="423" t="s">
        <v>1124</v>
      </c>
      <c r="B92" s="158">
        <v>4.2290000000000001</v>
      </c>
      <c r="C92" s="158">
        <v>0</v>
      </c>
      <c r="D92" s="158">
        <v>0</v>
      </c>
      <c r="E92" s="158">
        <v>0</v>
      </c>
      <c r="F92" s="158">
        <v>0</v>
      </c>
      <c r="G92" s="420">
        <v>4.2290000000000001</v>
      </c>
      <c r="H92" s="158">
        <v>4.3780000000000001</v>
      </c>
      <c r="I92" s="158">
        <v>0</v>
      </c>
      <c r="J92" s="158">
        <v>0</v>
      </c>
      <c r="K92" s="158">
        <v>0</v>
      </c>
      <c r="L92" s="158">
        <v>0</v>
      </c>
      <c r="M92" s="420">
        <v>4.3780000000000001</v>
      </c>
      <c r="N92" s="424">
        <v>3.5232915582880116E-2</v>
      </c>
      <c r="O92" s="425" t="s">
        <v>1125</v>
      </c>
      <c r="P92" s="425" t="s">
        <v>1114</v>
      </c>
    </row>
    <row r="93" spans="1:16" ht="66" x14ac:dyDescent="0.25">
      <c r="A93" s="423" t="s">
        <v>1126</v>
      </c>
      <c r="B93" s="158">
        <v>0.107</v>
      </c>
      <c r="C93" s="158">
        <v>0</v>
      </c>
      <c r="D93" s="158">
        <v>0</v>
      </c>
      <c r="E93" s="158">
        <v>0</v>
      </c>
      <c r="F93" s="158">
        <v>0</v>
      </c>
      <c r="G93" s="420">
        <v>0.107</v>
      </c>
      <c r="H93" s="158">
        <v>0.107</v>
      </c>
      <c r="I93" s="158">
        <v>0</v>
      </c>
      <c r="J93" s="158">
        <v>0</v>
      </c>
      <c r="K93" s="158">
        <v>0</v>
      </c>
      <c r="L93" s="158">
        <v>0</v>
      </c>
      <c r="M93" s="420">
        <v>0.107</v>
      </c>
      <c r="N93" s="424">
        <v>0</v>
      </c>
      <c r="O93" s="425" t="s">
        <v>1127</v>
      </c>
      <c r="P93" s="425" t="s">
        <v>148</v>
      </c>
    </row>
    <row r="94" spans="1:16" ht="132" x14ac:dyDescent="0.25">
      <c r="A94" s="160" t="s">
        <v>1128</v>
      </c>
      <c r="B94" s="158">
        <v>2.3940000000000001</v>
      </c>
      <c r="C94" s="158">
        <v>0</v>
      </c>
      <c r="D94" s="158">
        <v>0</v>
      </c>
      <c r="E94" s="158">
        <v>0</v>
      </c>
      <c r="F94" s="158">
        <v>0</v>
      </c>
      <c r="G94" s="420">
        <v>2.3940000000000001</v>
      </c>
      <c r="H94" s="158">
        <v>2.794</v>
      </c>
      <c r="I94" s="158">
        <v>0</v>
      </c>
      <c r="J94" s="158">
        <v>0</v>
      </c>
      <c r="K94" s="158">
        <v>0</v>
      </c>
      <c r="L94" s="158">
        <v>0</v>
      </c>
      <c r="M94" s="420">
        <v>2.794</v>
      </c>
      <c r="N94" s="424">
        <v>0.16708437761069336</v>
      </c>
      <c r="O94" s="425" t="s">
        <v>1129</v>
      </c>
      <c r="P94" s="425" t="s">
        <v>1130</v>
      </c>
    </row>
    <row r="95" spans="1:16" ht="82.5" x14ac:dyDescent="0.25">
      <c r="A95" s="423" t="s">
        <v>1131</v>
      </c>
      <c r="B95" s="158">
        <v>1.98</v>
      </c>
      <c r="C95" s="158">
        <v>0</v>
      </c>
      <c r="D95" s="158">
        <v>3</v>
      </c>
      <c r="E95" s="158">
        <v>0</v>
      </c>
      <c r="F95" s="158">
        <v>0</v>
      </c>
      <c r="G95" s="420">
        <v>4.9800000000000004</v>
      </c>
      <c r="H95" s="158">
        <v>2.0550000000000002</v>
      </c>
      <c r="I95" s="158">
        <v>0</v>
      </c>
      <c r="J95" s="158">
        <v>3</v>
      </c>
      <c r="K95" s="158">
        <v>0</v>
      </c>
      <c r="L95" s="158">
        <v>0</v>
      </c>
      <c r="M95" s="420">
        <v>5.0549999999999997</v>
      </c>
      <c r="N95" s="424">
        <v>1.5060240963855278E-2</v>
      </c>
      <c r="O95" s="425" t="s">
        <v>1132</v>
      </c>
      <c r="P95" s="425" t="s">
        <v>1114</v>
      </c>
    </row>
    <row r="96" spans="1:16" ht="66" x14ac:dyDescent="0.25">
      <c r="A96" s="160" t="s">
        <v>1133</v>
      </c>
      <c r="B96" s="158">
        <v>0.90500000000000003</v>
      </c>
      <c r="C96" s="158">
        <v>0</v>
      </c>
      <c r="D96" s="158">
        <v>0</v>
      </c>
      <c r="E96" s="158">
        <v>0</v>
      </c>
      <c r="F96" s="158">
        <v>0</v>
      </c>
      <c r="G96" s="420">
        <v>0.90500000000000003</v>
      </c>
      <c r="H96" s="158">
        <v>0.98499999999999999</v>
      </c>
      <c r="I96" s="158">
        <v>0</v>
      </c>
      <c r="J96" s="158">
        <v>0</v>
      </c>
      <c r="K96" s="158">
        <v>0</v>
      </c>
      <c r="L96" s="158">
        <v>0</v>
      </c>
      <c r="M96" s="420">
        <v>0.98499999999999999</v>
      </c>
      <c r="N96" s="424">
        <v>8.8397790055248573E-2</v>
      </c>
      <c r="O96" s="425" t="s">
        <v>1134</v>
      </c>
      <c r="P96" s="425" t="s">
        <v>1670</v>
      </c>
    </row>
    <row r="97" spans="1:16" ht="99" x14ac:dyDescent="0.25">
      <c r="A97" s="160" t="s">
        <v>1135</v>
      </c>
      <c r="B97" s="158">
        <v>1.0589999999999999</v>
      </c>
      <c r="C97" s="158">
        <v>0.03</v>
      </c>
      <c r="D97" s="158">
        <v>0</v>
      </c>
      <c r="E97" s="158">
        <v>0</v>
      </c>
      <c r="F97" s="158">
        <v>0</v>
      </c>
      <c r="G97" s="420">
        <v>1.089</v>
      </c>
      <c r="H97" s="158">
        <v>1.0589999999999999</v>
      </c>
      <c r="I97" s="158">
        <v>0.03</v>
      </c>
      <c r="J97" s="158">
        <v>0</v>
      </c>
      <c r="K97" s="158">
        <v>0</v>
      </c>
      <c r="L97" s="158">
        <v>0</v>
      </c>
      <c r="M97" s="420">
        <v>1.089</v>
      </c>
      <c r="N97" s="424">
        <v>0</v>
      </c>
      <c r="O97" s="425" t="s">
        <v>1136</v>
      </c>
      <c r="P97" s="425" t="s">
        <v>148</v>
      </c>
    </row>
    <row r="98" spans="1:16" ht="66" x14ac:dyDescent="0.25">
      <c r="A98" s="160" t="s">
        <v>1137</v>
      </c>
      <c r="B98" s="158">
        <v>4.1369999999999996</v>
      </c>
      <c r="C98" s="158">
        <v>0</v>
      </c>
      <c r="D98" s="158">
        <v>0</v>
      </c>
      <c r="E98" s="158">
        <v>0</v>
      </c>
      <c r="F98" s="158">
        <v>0</v>
      </c>
      <c r="G98" s="420">
        <v>4.1369999999999996</v>
      </c>
      <c r="H98" s="158">
        <v>3.532</v>
      </c>
      <c r="I98" s="158">
        <v>0</v>
      </c>
      <c r="J98" s="158">
        <v>0</v>
      </c>
      <c r="K98" s="158">
        <v>0</v>
      </c>
      <c r="L98" s="158">
        <v>0</v>
      </c>
      <c r="M98" s="420">
        <v>3.532</v>
      </c>
      <c r="N98" s="424">
        <v>-0.14624123761179589</v>
      </c>
      <c r="O98" s="425" t="s">
        <v>1138</v>
      </c>
      <c r="P98" s="425" t="s">
        <v>1671</v>
      </c>
    </row>
    <row r="99" spans="1:16" ht="66" x14ac:dyDescent="0.25">
      <c r="A99" s="160" t="s">
        <v>1139</v>
      </c>
      <c r="B99" s="158">
        <v>0.96499999999999997</v>
      </c>
      <c r="C99" s="158">
        <v>0</v>
      </c>
      <c r="D99" s="158">
        <v>0</v>
      </c>
      <c r="E99" s="158">
        <v>0</v>
      </c>
      <c r="F99" s="158">
        <v>0</v>
      </c>
      <c r="G99" s="420">
        <v>0.96499999999999997</v>
      </c>
      <c r="H99" s="158">
        <v>0.96499999999999997</v>
      </c>
      <c r="I99" s="158">
        <v>0</v>
      </c>
      <c r="J99" s="158">
        <v>0</v>
      </c>
      <c r="K99" s="158">
        <v>0</v>
      </c>
      <c r="L99" s="158">
        <v>0</v>
      </c>
      <c r="M99" s="420">
        <v>0.96499999999999997</v>
      </c>
      <c r="N99" s="424">
        <v>0</v>
      </c>
      <c r="O99" s="425" t="s">
        <v>1140</v>
      </c>
      <c r="P99" s="425" t="s">
        <v>148</v>
      </c>
    </row>
    <row r="100" spans="1:16" ht="49.5" x14ac:dyDescent="0.25">
      <c r="A100" s="423" t="s">
        <v>1141</v>
      </c>
      <c r="B100" s="158">
        <v>0.47799999999999998</v>
      </c>
      <c r="C100" s="158">
        <v>0</v>
      </c>
      <c r="D100" s="158">
        <v>0</v>
      </c>
      <c r="E100" s="158">
        <v>0</v>
      </c>
      <c r="F100" s="158">
        <v>0</v>
      </c>
      <c r="G100" s="420">
        <v>0.47799999999999998</v>
      </c>
      <c r="H100" s="158">
        <v>0.47799999999999998</v>
      </c>
      <c r="I100" s="158">
        <v>0</v>
      </c>
      <c r="J100" s="158">
        <v>0</v>
      </c>
      <c r="K100" s="158">
        <v>0</v>
      </c>
      <c r="L100" s="158">
        <v>0</v>
      </c>
      <c r="M100" s="420">
        <v>0.47799999999999998</v>
      </c>
      <c r="N100" s="424">
        <v>0</v>
      </c>
      <c r="O100" s="425" t="s">
        <v>1142</v>
      </c>
      <c r="P100" s="425" t="s">
        <v>148</v>
      </c>
    </row>
    <row r="101" spans="1:16" ht="49.5" x14ac:dyDescent="0.25">
      <c r="A101" s="423" t="s">
        <v>1143</v>
      </c>
      <c r="B101" s="158">
        <v>8.0009999999999994</v>
      </c>
      <c r="C101" s="158">
        <v>0</v>
      </c>
      <c r="D101" s="158">
        <v>0</v>
      </c>
      <c r="E101" s="158">
        <v>0</v>
      </c>
      <c r="F101" s="158">
        <v>0</v>
      </c>
      <c r="G101" s="420">
        <v>8.0009999999999994</v>
      </c>
      <c r="H101" s="158">
        <v>8.69</v>
      </c>
      <c r="I101" s="158">
        <v>0</v>
      </c>
      <c r="J101" s="158">
        <v>0</v>
      </c>
      <c r="K101" s="158">
        <v>0</v>
      </c>
      <c r="L101" s="158">
        <v>0</v>
      </c>
      <c r="M101" s="420">
        <v>8.69</v>
      </c>
      <c r="N101" s="424">
        <v>8.6114235720534948E-2</v>
      </c>
      <c r="O101" s="425" t="s">
        <v>1144</v>
      </c>
      <c r="P101" s="425" t="s">
        <v>1790</v>
      </c>
    </row>
    <row r="102" spans="1:16" ht="33" x14ac:dyDescent="0.25">
      <c r="A102" s="423" t="s">
        <v>1145</v>
      </c>
      <c r="B102" s="158">
        <v>0.35</v>
      </c>
      <c r="C102" s="158">
        <v>0</v>
      </c>
      <c r="D102" s="158">
        <v>0</v>
      </c>
      <c r="E102" s="158">
        <v>0</v>
      </c>
      <c r="F102" s="158">
        <v>0</v>
      </c>
      <c r="G102" s="420">
        <v>0.35</v>
      </c>
      <c r="H102" s="158">
        <v>0.4</v>
      </c>
      <c r="I102" s="158">
        <v>0</v>
      </c>
      <c r="J102" s="158">
        <v>0</v>
      </c>
      <c r="K102" s="158">
        <v>0</v>
      </c>
      <c r="L102" s="158">
        <v>0</v>
      </c>
      <c r="M102" s="420">
        <v>0.4</v>
      </c>
      <c r="N102" s="424">
        <v>0.14285714285714299</v>
      </c>
      <c r="O102" s="425" t="s">
        <v>1146</v>
      </c>
      <c r="P102" s="425" t="s">
        <v>1672</v>
      </c>
    </row>
    <row r="103" spans="1:16" ht="16.5" x14ac:dyDescent="0.25">
      <c r="A103" s="485" t="s">
        <v>820</v>
      </c>
      <c r="B103" s="456">
        <v>24.605000000000004</v>
      </c>
      <c r="C103" s="456">
        <v>0.03</v>
      </c>
      <c r="D103" s="456">
        <v>3</v>
      </c>
      <c r="E103" s="456">
        <v>0</v>
      </c>
      <c r="F103" s="456">
        <v>0</v>
      </c>
      <c r="G103" s="456">
        <v>27.635000000000005</v>
      </c>
      <c r="H103" s="456">
        <v>25.442999999999998</v>
      </c>
      <c r="I103" s="456">
        <v>0.03</v>
      </c>
      <c r="J103" s="456">
        <v>3</v>
      </c>
      <c r="K103" s="456">
        <v>0</v>
      </c>
      <c r="L103" s="456">
        <v>0</v>
      </c>
      <c r="M103" s="456">
        <v>28.472999999999999</v>
      </c>
      <c r="N103" s="486">
        <v>3.0323864664374658E-2</v>
      </c>
      <c r="O103" s="341"/>
      <c r="P103" s="485"/>
    </row>
    <row r="104" spans="1:16" ht="16.5" x14ac:dyDescent="0.25">
      <c r="A104" s="411"/>
      <c r="B104" s="435"/>
      <c r="C104" s="435"/>
      <c r="D104" s="435"/>
      <c r="E104" s="435"/>
      <c r="F104" s="435"/>
      <c r="G104" s="435"/>
      <c r="H104" s="435"/>
      <c r="I104" s="435"/>
      <c r="J104" s="435"/>
      <c r="K104" s="435"/>
      <c r="L104" s="435"/>
      <c r="M104" s="435"/>
      <c r="N104" s="436"/>
      <c r="O104" s="414"/>
      <c r="P104" s="875"/>
    </row>
    <row r="105" spans="1:16" ht="16.5" x14ac:dyDescent="0.25">
      <c r="A105" s="433" t="s">
        <v>1147</v>
      </c>
      <c r="B105" s="171">
        <v>53.528000000000006</v>
      </c>
      <c r="C105" s="171">
        <v>0.03</v>
      </c>
      <c r="D105" s="171">
        <v>5</v>
      </c>
      <c r="E105" s="171">
        <v>0</v>
      </c>
      <c r="F105" s="171">
        <v>0</v>
      </c>
      <c r="G105" s="171">
        <v>58.558000000000007</v>
      </c>
      <c r="H105" s="171">
        <v>56.506999999999998</v>
      </c>
      <c r="I105" s="171">
        <v>0.03</v>
      </c>
      <c r="J105" s="171">
        <v>3</v>
      </c>
      <c r="K105" s="171">
        <v>0</v>
      </c>
      <c r="L105" s="171">
        <v>0</v>
      </c>
      <c r="M105" s="171">
        <v>59.536999999999999</v>
      </c>
      <c r="N105" s="172">
        <v>1.6718467160763549E-2</v>
      </c>
      <c r="O105" s="434"/>
      <c r="P105" s="434"/>
    </row>
    <row r="106" spans="1:16" ht="16.5" x14ac:dyDescent="0.25">
      <c r="A106" s="411"/>
      <c r="B106" s="440"/>
      <c r="C106" s="440"/>
      <c r="D106" s="440"/>
      <c r="E106" s="440"/>
      <c r="F106" s="440"/>
      <c r="G106" s="440"/>
      <c r="H106" s="440"/>
      <c r="I106" s="440"/>
      <c r="J106" s="440"/>
      <c r="K106" s="440"/>
      <c r="L106" s="440"/>
      <c r="M106" s="440"/>
      <c r="N106" s="453"/>
      <c r="O106" s="414"/>
      <c r="P106" s="875"/>
    </row>
    <row r="107" spans="1:16" ht="16.5" x14ac:dyDescent="0.25">
      <c r="A107" s="437" t="s">
        <v>1148</v>
      </c>
      <c r="B107" s="64"/>
      <c r="C107" s="64"/>
      <c r="D107" s="64"/>
      <c r="E107" s="64"/>
      <c r="F107" s="64"/>
      <c r="G107" s="64"/>
      <c r="H107" s="64"/>
      <c r="I107" s="64"/>
      <c r="J107" s="64"/>
      <c r="K107" s="64"/>
      <c r="L107" s="64"/>
      <c r="M107" s="64"/>
      <c r="N107" s="438"/>
      <c r="O107" s="416"/>
      <c r="P107" s="841"/>
    </row>
    <row r="108" spans="1:16" ht="66" x14ac:dyDescent="0.25">
      <c r="A108" s="465" t="s">
        <v>135</v>
      </c>
      <c r="B108" s="158">
        <v>1145.2819999999999</v>
      </c>
      <c r="C108" s="455">
        <v>50</v>
      </c>
      <c r="D108" s="455">
        <v>0</v>
      </c>
      <c r="E108" s="455">
        <v>0</v>
      </c>
      <c r="F108" s="455">
        <v>0</v>
      </c>
      <c r="G108" s="420">
        <v>1195.2819999999999</v>
      </c>
      <c r="H108" s="158">
        <v>1205.2819999999999</v>
      </c>
      <c r="I108" s="455">
        <v>50</v>
      </c>
      <c r="J108" s="455">
        <v>0</v>
      </c>
      <c r="K108" s="455">
        <v>0</v>
      </c>
      <c r="L108" s="455">
        <v>0</v>
      </c>
      <c r="M108" s="420">
        <v>1255.2819999999999</v>
      </c>
      <c r="N108" s="457">
        <v>5.0197359284252591E-2</v>
      </c>
      <c r="O108" s="451" t="s">
        <v>1149</v>
      </c>
      <c r="P108" s="451" t="s">
        <v>1150</v>
      </c>
    </row>
    <row r="109" spans="1:16" ht="49.5" x14ac:dyDescent="0.25">
      <c r="A109" s="465" t="s">
        <v>136</v>
      </c>
      <c r="B109" s="158">
        <v>0</v>
      </c>
      <c r="C109" s="455">
        <v>0</v>
      </c>
      <c r="D109" s="455">
        <v>45</v>
      </c>
      <c r="E109" s="455">
        <v>0</v>
      </c>
      <c r="F109" s="455">
        <v>0</v>
      </c>
      <c r="G109" s="420">
        <v>45</v>
      </c>
      <c r="H109" s="158">
        <v>0</v>
      </c>
      <c r="I109" s="455">
        <v>0</v>
      </c>
      <c r="J109" s="455">
        <v>45.5</v>
      </c>
      <c r="K109" s="455">
        <v>0</v>
      </c>
      <c r="L109" s="455">
        <v>0</v>
      </c>
      <c r="M109" s="420">
        <v>45.5</v>
      </c>
      <c r="N109" s="457">
        <v>1.1111111111111112E-2</v>
      </c>
      <c r="O109" s="451" t="s">
        <v>1151</v>
      </c>
      <c r="P109" s="879" t="s">
        <v>1152</v>
      </c>
    </row>
    <row r="110" spans="1:16" ht="33" x14ac:dyDescent="0.25">
      <c r="A110" s="433" t="s">
        <v>1153</v>
      </c>
      <c r="B110" s="171">
        <v>1145.2819999999999</v>
      </c>
      <c r="C110" s="171">
        <v>50</v>
      </c>
      <c r="D110" s="171">
        <v>45</v>
      </c>
      <c r="E110" s="171">
        <v>0</v>
      </c>
      <c r="F110" s="171">
        <v>0</v>
      </c>
      <c r="G110" s="171">
        <v>1240.2819999999999</v>
      </c>
      <c r="H110" s="171">
        <v>1205.2819999999999</v>
      </c>
      <c r="I110" s="171">
        <v>50</v>
      </c>
      <c r="J110" s="171">
        <v>45.5</v>
      </c>
      <c r="K110" s="171">
        <v>0</v>
      </c>
      <c r="L110" s="171">
        <v>0</v>
      </c>
      <c r="M110" s="171">
        <v>1300.7819999999999</v>
      </c>
      <c r="N110" s="172">
        <v>4.8779229239801922E-2</v>
      </c>
      <c r="O110" s="434"/>
      <c r="P110" s="434"/>
    </row>
    <row r="111" spans="1:16" ht="16.5" x14ac:dyDescent="0.25">
      <c r="A111" s="439"/>
      <c r="B111" s="435"/>
      <c r="C111" s="435"/>
      <c r="D111" s="435"/>
      <c r="E111" s="435"/>
      <c r="F111" s="435"/>
      <c r="G111" s="435"/>
      <c r="H111" s="435"/>
      <c r="I111" s="435"/>
      <c r="J111" s="435"/>
      <c r="K111" s="435"/>
      <c r="L111" s="435"/>
      <c r="M111" s="435"/>
      <c r="N111" s="436"/>
      <c r="O111" s="414"/>
      <c r="P111" s="875"/>
    </row>
    <row r="112" spans="1:16" ht="33" x14ac:dyDescent="0.25">
      <c r="A112" s="437" t="s">
        <v>1154</v>
      </c>
      <c r="B112" s="64"/>
      <c r="C112" s="64"/>
      <c r="D112" s="64"/>
      <c r="E112" s="64"/>
      <c r="F112" s="64"/>
      <c r="G112" s="64"/>
      <c r="H112" s="64"/>
      <c r="I112" s="64"/>
      <c r="J112" s="64"/>
      <c r="K112" s="64"/>
      <c r="L112" s="64"/>
      <c r="M112" s="64"/>
      <c r="N112" s="438"/>
      <c r="O112" s="416"/>
      <c r="P112" s="841"/>
    </row>
    <row r="113" spans="1:16" ht="16.5" x14ac:dyDescent="0.25">
      <c r="A113" s="439"/>
      <c r="B113" s="435"/>
      <c r="C113" s="435"/>
      <c r="D113" s="435"/>
      <c r="E113" s="435"/>
      <c r="F113" s="435"/>
      <c r="G113" s="435"/>
      <c r="H113" s="435"/>
      <c r="I113" s="435"/>
      <c r="J113" s="435"/>
      <c r="K113" s="435"/>
      <c r="L113" s="435"/>
      <c r="M113" s="435"/>
      <c r="N113" s="436"/>
      <c r="O113" s="414"/>
      <c r="P113" s="875"/>
    </row>
    <row r="114" spans="1:16" ht="115.5" x14ac:dyDescent="0.25">
      <c r="A114" s="465" t="s">
        <v>1155</v>
      </c>
      <c r="B114" s="158">
        <v>276.00700000000001</v>
      </c>
      <c r="C114" s="455">
        <v>24.753</v>
      </c>
      <c r="D114" s="455">
        <v>0</v>
      </c>
      <c r="E114" s="455">
        <v>0</v>
      </c>
      <c r="F114" s="455">
        <v>0</v>
      </c>
      <c r="G114" s="456">
        <v>300.76</v>
      </c>
      <c r="H114" s="158">
        <v>284.70699999999999</v>
      </c>
      <c r="I114" s="455">
        <v>26</v>
      </c>
      <c r="J114" s="455">
        <v>0</v>
      </c>
      <c r="K114" s="455">
        <v>0</v>
      </c>
      <c r="L114" s="455">
        <v>0</v>
      </c>
      <c r="M114" s="456">
        <v>310.70699999999999</v>
      </c>
      <c r="N114" s="457">
        <v>3.3072882032185141E-2</v>
      </c>
      <c r="O114" s="451" t="s">
        <v>1156</v>
      </c>
      <c r="P114" s="451" t="s">
        <v>1157</v>
      </c>
    </row>
    <row r="115" spans="1:16" ht="33" x14ac:dyDescent="0.25">
      <c r="A115" s="465" t="s">
        <v>1158</v>
      </c>
      <c r="B115" s="158">
        <v>0</v>
      </c>
      <c r="C115" s="455">
        <v>0</v>
      </c>
      <c r="D115" s="455">
        <v>32.5</v>
      </c>
      <c r="E115" s="455">
        <v>0</v>
      </c>
      <c r="F115" s="455">
        <v>0</v>
      </c>
      <c r="G115" s="420">
        <v>32.5</v>
      </c>
      <c r="H115" s="158">
        <v>0</v>
      </c>
      <c r="I115" s="455">
        <v>0</v>
      </c>
      <c r="J115" s="455">
        <v>32.5</v>
      </c>
      <c r="K115" s="455">
        <v>0</v>
      </c>
      <c r="L115" s="455">
        <v>0</v>
      </c>
      <c r="M115" s="420">
        <v>32.5</v>
      </c>
      <c r="N115" s="457">
        <v>0</v>
      </c>
      <c r="O115" s="451" t="s">
        <v>1159</v>
      </c>
      <c r="P115" s="451" t="s">
        <v>148</v>
      </c>
    </row>
    <row r="116" spans="1:16" ht="16.5" x14ac:dyDescent="0.25">
      <c r="A116" s="411"/>
      <c r="B116" s="435"/>
      <c r="C116" s="435"/>
      <c r="D116" s="435"/>
      <c r="E116" s="435"/>
      <c r="F116" s="435"/>
      <c r="G116" s="435"/>
      <c r="H116" s="435"/>
      <c r="I116" s="435"/>
      <c r="J116" s="435"/>
      <c r="K116" s="435"/>
      <c r="L116" s="435"/>
      <c r="M116" s="435"/>
      <c r="N116" s="436"/>
      <c r="O116" s="414"/>
      <c r="P116" s="875"/>
    </row>
    <row r="117" spans="1:16" ht="33" x14ac:dyDescent="0.25">
      <c r="A117" s="433" t="s">
        <v>1160</v>
      </c>
      <c r="B117" s="171">
        <v>276.00700000000001</v>
      </c>
      <c r="C117" s="171">
        <v>24.753</v>
      </c>
      <c r="D117" s="171">
        <v>32.5</v>
      </c>
      <c r="E117" s="171">
        <v>0</v>
      </c>
      <c r="F117" s="171">
        <v>0</v>
      </c>
      <c r="G117" s="171">
        <v>333.26</v>
      </c>
      <c r="H117" s="171">
        <v>284.70699999999999</v>
      </c>
      <c r="I117" s="171">
        <v>26</v>
      </c>
      <c r="J117" s="171">
        <v>32.5</v>
      </c>
      <c r="K117" s="171">
        <v>0</v>
      </c>
      <c r="L117" s="171">
        <v>0</v>
      </c>
      <c r="M117" s="171">
        <v>343.20699999999999</v>
      </c>
      <c r="N117" s="172">
        <v>2.9847566464622225E-2</v>
      </c>
      <c r="O117" s="434"/>
      <c r="P117" s="434"/>
    </row>
    <row r="118" spans="1:16" ht="16.5" x14ac:dyDescent="0.25">
      <c r="A118" s="439"/>
      <c r="B118" s="435"/>
      <c r="C118" s="435"/>
      <c r="D118" s="435"/>
      <c r="E118" s="435"/>
      <c r="F118" s="435"/>
      <c r="G118" s="435"/>
      <c r="H118" s="435"/>
      <c r="I118" s="435"/>
      <c r="J118" s="435"/>
      <c r="K118" s="435"/>
      <c r="L118" s="435"/>
      <c r="M118" s="435"/>
      <c r="N118" s="436"/>
      <c r="O118" s="414"/>
      <c r="P118" s="875"/>
    </row>
    <row r="119" spans="1:16" ht="33" x14ac:dyDescent="0.25">
      <c r="A119" s="437" t="s">
        <v>1161</v>
      </c>
      <c r="B119" s="64"/>
      <c r="C119" s="64"/>
      <c r="D119" s="64"/>
      <c r="E119" s="64"/>
      <c r="F119" s="64"/>
      <c r="G119" s="64"/>
      <c r="H119" s="64"/>
      <c r="I119" s="64"/>
      <c r="J119" s="64"/>
      <c r="K119" s="64"/>
      <c r="L119" s="64"/>
      <c r="M119" s="64"/>
      <c r="N119" s="438"/>
      <c r="O119" s="416"/>
      <c r="P119" s="841"/>
    </row>
    <row r="120" spans="1:16" ht="16.5" x14ac:dyDescent="0.25">
      <c r="A120" s="414"/>
      <c r="B120" s="488"/>
      <c r="C120" s="488"/>
      <c r="D120" s="488"/>
      <c r="E120" s="488"/>
      <c r="F120" s="488"/>
      <c r="G120" s="488"/>
      <c r="H120" s="488"/>
      <c r="I120" s="488"/>
      <c r="J120" s="488"/>
      <c r="K120" s="488"/>
      <c r="L120" s="488"/>
      <c r="M120" s="488"/>
      <c r="N120" s="489"/>
      <c r="O120" s="414"/>
      <c r="P120" s="875"/>
    </row>
    <row r="121" spans="1:16" ht="66" x14ac:dyDescent="0.25">
      <c r="A121" s="445" t="s">
        <v>1162</v>
      </c>
      <c r="B121" s="158">
        <v>89.013000000000005</v>
      </c>
      <c r="C121" s="455">
        <v>25.6</v>
      </c>
      <c r="D121" s="455">
        <v>0</v>
      </c>
      <c r="E121" s="455">
        <v>0</v>
      </c>
      <c r="F121" s="455">
        <v>0</v>
      </c>
      <c r="G121" s="456">
        <v>114.613</v>
      </c>
      <c r="H121" s="158">
        <v>95.712999999999994</v>
      </c>
      <c r="I121" s="455">
        <v>25.6</v>
      </c>
      <c r="J121" s="455">
        <v>0</v>
      </c>
      <c r="K121" s="455">
        <v>0</v>
      </c>
      <c r="L121" s="455">
        <v>0</v>
      </c>
      <c r="M121" s="456">
        <v>121.31299999999999</v>
      </c>
      <c r="N121" s="457">
        <v>5.8457592070707415E-2</v>
      </c>
      <c r="O121" s="451" t="s">
        <v>1163</v>
      </c>
      <c r="P121" s="451" t="s">
        <v>1164</v>
      </c>
    </row>
    <row r="122" spans="1:16" ht="82.5" x14ac:dyDescent="0.25">
      <c r="A122" s="445" t="s">
        <v>1165</v>
      </c>
      <c r="B122" s="455">
        <v>0</v>
      </c>
      <c r="C122" s="455">
        <v>0</v>
      </c>
      <c r="D122" s="455">
        <v>8</v>
      </c>
      <c r="E122" s="455">
        <v>0</v>
      </c>
      <c r="F122" s="455">
        <v>0</v>
      </c>
      <c r="G122" s="420">
        <v>8</v>
      </c>
      <c r="H122" s="455">
        <v>0</v>
      </c>
      <c r="I122" s="455">
        <v>0</v>
      </c>
      <c r="J122" s="455">
        <v>8</v>
      </c>
      <c r="K122" s="455">
        <v>0</v>
      </c>
      <c r="L122" s="455">
        <v>0</v>
      </c>
      <c r="M122" s="420">
        <v>8</v>
      </c>
      <c r="N122" s="457">
        <v>0</v>
      </c>
      <c r="O122" s="490" t="s">
        <v>1166</v>
      </c>
      <c r="P122" s="451" t="s">
        <v>148</v>
      </c>
    </row>
    <row r="123" spans="1:16" ht="33" x14ac:dyDescent="0.25">
      <c r="A123" s="433" t="s">
        <v>1167</v>
      </c>
      <c r="B123" s="171">
        <v>89.013000000000005</v>
      </c>
      <c r="C123" s="171">
        <v>25.6</v>
      </c>
      <c r="D123" s="171">
        <v>8</v>
      </c>
      <c r="E123" s="171">
        <v>0</v>
      </c>
      <c r="F123" s="171">
        <v>0</v>
      </c>
      <c r="G123" s="171">
        <v>122.613</v>
      </c>
      <c r="H123" s="171">
        <v>95.712999999999994</v>
      </c>
      <c r="I123" s="171">
        <v>25.6</v>
      </c>
      <c r="J123" s="171">
        <v>8</v>
      </c>
      <c r="K123" s="171">
        <v>0</v>
      </c>
      <c r="L123" s="171">
        <v>0</v>
      </c>
      <c r="M123" s="171">
        <v>129.31299999999999</v>
      </c>
      <c r="N123" s="172">
        <v>5.4643471736275831E-2</v>
      </c>
      <c r="O123" s="434"/>
      <c r="P123" s="434"/>
    </row>
    <row r="124" spans="1:16" ht="16.5" x14ac:dyDescent="0.25">
      <c r="A124" s="491"/>
      <c r="B124" s="492"/>
      <c r="C124" s="492"/>
      <c r="D124" s="492"/>
      <c r="E124" s="492"/>
      <c r="F124" s="492"/>
      <c r="G124" s="492"/>
      <c r="H124" s="492"/>
      <c r="I124" s="492"/>
      <c r="J124" s="492"/>
      <c r="K124" s="492"/>
      <c r="L124" s="492"/>
      <c r="M124" s="492"/>
      <c r="N124" s="493"/>
      <c r="O124" s="491"/>
      <c r="P124" s="880"/>
    </row>
    <row r="125" spans="1:16" ht="16.5" x14ac:dyDescent="0.25">
      <c r="A125" s="925" t="s">
        <v>82</v>
      </c>
      <c r="B125" s="82"/>
      <c r="C125" s="82"/>
      <c r="D125" s="82"/>
      <c r="E125" s="82"/>
      <c r="F125" s="82"/>
      <c r="G125" s="82"/>
      <c r="H125" s="82"/>
      <c r="I125" s="82"/>
      <c r="J125" s="82"/>
      <c r="K125" s="82"/>
      <c r="L125" s="82"/>
      <c r="M125" s="82"/>
      <c r="N125" s="83"/>
      <c r="O125" s="84"/>
      <c r="P125" s="85"/>
    </row>
    <row r="126" spans="1:16" ht="49.5" x14ac:dyDescent="0.25">
      <c r="A126" s="86" t="s">
        <v>83</v>
      </c>
      <c r="B126" s="1"/>
      <c r="C126" s="1"/>
      <c r="D126" s="1"/>
      <c r="E126" s="1"/>
      <c r="F126" s="1"/>
      <c r="G126" s="1"/>
      <c r="H126" s="76">
        <v>72</v>
      </c>
      <c r="I126" s="76">
        <v>0</v>
      </c>
      <c r="J126" s="76">
        <v>0</v>
      </c>
      <c r="K126" s="76">
        <v>0</v>
      </c>
      <c r="L126" s="76">
        <v>0</v>
      </c>
      <c r="M126" s="69">
        <v>72</v>
      </c>
      <c r="N126" s="87" t="s">
        <v>118</v>
      </c>
      <c r="O126" s="88" t="s">
        <v>1673</v>
      </c>
      <c r="P126" s="88" t="s">
        <v>1026</v>
      </c>
    </row>
    <row r="127" spans="1:16" ht="16.5" x14ac:dyDescent="0.25">
      <c r="A127" s="914" t="s">
        <v>84</v>
      </c>
      <c r="B127" s="89">
        <v>0</v>
      </c>
      <c r="C127" s="89">
        <v>0</v>
      </c>
      <c r="D127" s="89">
        <v>0</v>
      </c>
      <c r="E127" s="89">
        <v>0</v>
      </c>
      <c r="F127" s="89">
        <v>0</v>
      </c>
      <c r="G127" s="89">
        <v>0</v>
      </c>
      <c r="H127" s="89">
        <v>72</v>
      </c>
      <c r="I127" s="89">
        <v>0</v>
      </c>
      <c r="J127" s="89">
        <v>0</v>
      </c>
      <c r="K127" s="89">
        <v>0</v>
      </c>
      <c r="L127" s="89">
        <v>0</v>
      </c>
      <c r="M127" s="89">
        <v>72</v>
      </c>
      <c r="N127" s="90" t="s">
        <v>118</v>
      </c>
      <c r="O127" s="91"/>
      <c r="P127" s="91"/>
    </row>
    <row r="128" spans="1:16" ht="16.5" x14ac:dyDescent="0.25">
      <c r="A128" s="491"/>
      <c r="B128" s="492"/>
      <c r="C128" s="492"/>
      <c r="D128" s="492"/>
      <c r="E128" s="492"/>
      <c r="F128" s="492"/>
      <c r="G128" s="492"/>
      <c r="H128" s="492"/>
      <c r="I128" s="492"/>
      <c r="J128" s="492"/>
      <c r="K128" s="492"/>
      <c r="L128" s="492"/>
      <c r="M128" s="492"/>
      <c r="N128" s="493"/>
      <c r="O128" s="491"/>
      <c r="P128" s="880"/>
    </row>
    <row r="129" spans="1:16" ht="16.5" x14ac:dyDescent="0.25">
      <c r="A129" s="174" t="s">
        <v>85</v>
      </c>
      <c r="B129" s="93">
        <v>9.899999999990905E-2</v>
      </c>
      <c r="C129" s="93">
        <v>-8.0000000000012506E-2</v>
      </c>
      <c r="D129" s="93">
        <v>0</v>
      </c>
      <c r="E129" s="93">
        <v>0</v>
      </c>
      <c r="F129" s="93">
        <v>0</v>
      </c>
      <c r="G129" s="456">
        <v>1.8999999999896544E-2</v>
      </c>
      <c r="H129" s="93">
        <v>0</v>
      </c>
      <c r="I129" s="93">
        <v>0</v>
      </c>
      <c r="J129" s="93">
        <v>0</v>
      </c>
      <c r="K129" s="93">
        <v>0</v>
      </c>
      <c r="L129" s="93">
        <v>0</v>
      </c>
      <c r="M129" s="456">
        <v>0</v>
      </c>
      <c r="N129" s="493"/>
      <c r="O129" s="491"/>
      <c r="P129" s="880"/>
    </row>
    <row r="130" spans="1:16" ht="16.5" x14ac:dyDescent="0.25">
      <c r="A130" s="491"/>
      <c r="B130" s="492"/>
      <c r="C130" s="492"/>
      <c r="D130" s="492"/>
      <c r="E130" s="492"/>
      <c r="F130" s="492"/>
      <c r="G130" s="492"/>
      <c r="H130" s="492"/>
      <c r="I130" s="492"/>
      <c r="J130" s="492"/>
      <c r="K130" s="492"/>
      <c r="L130" s="492"/>
      <c r="M130" s="492"/>
      <c r="N130" s="493"/>
      <c r="O130" s="491"/>
      <c r="P130" s="880"/>
    </row>
    <row r="131" spans="1:16" ht="16.5" x14ac:dyDescent="0.25">
      <c r="A131" s="433" t="s">
        <v>1168</v>
      </c>
      <c r="B131" s="494">
        <v>2550.8000000000002</v>
      </c>
      <c r="C131" s="494">
        <v>135.6</v>
      </c>
      <c r="D131" s="494">
        <v>163</v>
      </c>
      <c r="E131" s="494">
        <v>0</v>
      </c>
      <c r="F131" s="494">
        <v>0</v>
      </c>
      <c r="G131" s="494">
        <v>2849.3999999999996</v>
      </c>
      <c r="H131" s="494">
        <v>2723.6469999999999</v>
      </c>
      <c r="I131" s="494">
        <v>137.535</v>
      </c>
      <c r="J131" s="494">
        <v>166.5</v>
      </c>
      <c r="K131" s="494">
        <v>0</v>
      </c>
      <c r="L131" s="494">
        <v>0</v>
      </c>
      <c r="M131" s="494">
        <v>3027.6819999999998</v>
      </c>
      <c r="N131" s="495">
        <v>6.2568259984558214E-2</v>
      </c>
      <c r="O131" s="496"/>
      <c r="P131" s="881"/>
    </row>
    <row r="132" spans="1:16" ht="16.5" x14ac:dyDescent="0.25">
      <c r="A132" s="491"/>
      <c r="B132" s="497"/>
      <c r="C132" s="497"/>
      <c r="D132" s="497"/>
      <c r="E132" s="497"/>
      <c r="F132" s="497"/>
      <c r="G132" s="497"/>
      <c r="H132" s="497"/>
      <c r="I132" s="497"/>
      <c r="J132" s="497"/>
      <c r="K132" s="497"/>
      <c r="L132" s="497"/>
      <c r="M132" s="497"/>
      <c r="N132" s="493"/>
      <c r="O132" s="491"/>
      <c r="P132" s="880"/>
    </row>
    <row r="133" spans="1:16" ht="16.5" x14ac:dyDescent="0.25">
      <c r="A133" s="491"/>
      <c r="B133" s="497"/>
      <c r="C133" s="497"/>
      <c r="D133" s="497"/>
      <c r="E133" s="497"/>
      <c r="F133" s="497"/>
      <c r="G133" s="497"/>
      <c r="H133" s="497"/>
      <c r="I133" s="497"/>
      <c r="J133" s="497"/>
      <c r="K133" s="497"/>
      <c r="L133" s="497"/>
      <c r="M133" s="497"/>
      <c r="N133" s="493"/>
      <c r="O133" s="498"/>
      <c r="P133" s="882"/>
    </row>
    <row r="134" spans="1:16" ht="16.5" x14ac:dyDescent="0.25">
      <c r="A134" s="499"/>
      <c r="B134" s="497"/>
      <c r="C134" s="497"/>
      <c r="D134" s="497"/>
      <c r="E134" s="497"/>
      <c r="F134" s="497"/>
      <c r="G134" s="497"/>
      <c r="H134" s="497"/>
      <c r="I134" s="497"/>
      <c r="J134" s="497"/>
      <c r="K134" s="497"/>
      <c r="L134" s="497"/>
      <c r="M134" s="497"/>
      <c r="N134" s="497"/>
      <c r="O134" s="491"/>
      <c r="P134" s="883"/>
    </row>
    <row r="135" spans="1:16" ht="33" x14ac:dyDescent="0.25">
      <c r="A135" s="500" t="s">
        <v>815</v>
      </c>
      <c r="B135" s="501"/>
      <c r="C135" s="501"/>
      <c r="D135" s="501"/>
      <c r="E135" s="501"/>
      <c r="F135" s="501"/>
      <c r="G135" s="501"/>
      <c r="H135" s="501"/>
      <c r="I135" s="501"/>
      <c r="J135" s="501"/>
      <c r="K135" s="501"/>
      <c r="L135" s="501"/>
      <c r="M135" s="501"/>
      <c r="N135" s="502"/>
      <c r="O135" s="491"/>
      <c r="P135" s="880"/>
    </row>
    <row r="136" spans="1:16" ht="148.5" x14ac:dyDescent="0.25">
      <c r="A136" s="503" t="s">
        <v>1169</v>
      </c>
      <c r="B136" s="504">
        <v>86.45</v>
      </c>
      <c r="C136" s="504">
        <v>0</v>
      </c>
      <c r="D136" s="504">
        <v>0</v>
      </c>
      <c r="E136" s="504">
        <v>0</v>
      </c>
      <c r="F136" s="504">
        <v>0</v>
      </c>
      <c r="G136" s="420">
        <v>86.45</v>
      </c>
      <c r="H136" s="504">
        <v>86.45</v>
      </c>
      <c r="I136" s="504">
        <v>0</v>
      </c>
      <c r="J136" s="504">
        <v>0</v>
      </c>
      <c r="K136" s="504">
        <v>0</v>
      </c>
      <c r="L136" s="504">
        <v>0</v>
      </c>
      <c r="M136" s="420">
        <v>86.45</v>
      </c>
      <c r="N136" s="505">
        <v>0</v>
      </c>
      <c r="O136" s="490" t="s">
        <v>1170</v>
      </c>
      <c r="P136" s="451" t="s">
        <v>148</v>
      </c>
    </row>
    <row r="137" spans="1:16" ht="33" x14ac:dyDescent="0.25">
      <c r="A137" s="433" t="s">
        <v>1171</v>
      </c>
      <c r="B137" s="506">
        <v>86.45</v>
      </c>
      <c r="C137" s="506">
        <v>0</v>
      </c>
      <c r="D137" s="506">
        <v>0</v>
      </c>
      <c r="E137" s="506">
        <v>0</v>
      </c>
      <c r="F137" s="506">
        <v>0</v>
      </c>
      <c r="G137" s="506">
        <v>86.45</v>
      </c>
      <c r="H137" s="506">
        <v>86.45</v>
      </c>
      <c r="I137" s="506">
        <v>0</v>
      </c>
      <c r="J137" s="506">
        <v>0</v>
      </c>
      <c r="K137" s="506">
        <v>0</v>
      </c>
      <c r="L137" s="506">
        <v>0</v>
      </c>
      <c r="M137" s="506">
        <v>86.45</v>
      </c>
      <c r="N137" s="172">
        <v>0</v>
      </c>
      <c r="O137" s="491"/>
      <c r="P137" s="880"/>
    </row>
    <row r="138" spans="1:16" ht="15.75" x14ac:dyDescent="0.25">
      <c r="A138" s="926"/>
      <c r="B138" s="11"/>
      <c r="C138" s="11"/>
      <c r="D138" s="11"/>
      <c r="E138" s="11"/>
      <c r="F138" s="11"/>
      <c r="G138" s="11"/>
      <c r="H138" s="11"/>
      <c r="I138" s="11"/>
      <c r="J138" s="11"/>
      <c r="K138" s="11"/>
      <c r="L138" s="11"/>
      <c r="M138" s="11"/>
      <c r="N138" s="11"/>
      <c r="O138" s="11"/>
      <c r="P138" s="828"/>
    </row>
    <row r="139" spans="1:16" hidden="1" x14ac:dyDescent="0.25"/>
  </sheetData>
  <conditionalFormatting sqref="B134:N134">
    <cfRule type="cellIs" dxfId="0" priority="13"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C &amp; LG</vt:lpstr>
      <vt:lpstr>C,E &amp; EA</vt:lpstr>
      <vt:lpstr>E,FW &amp; C</vt:lpstr>
      <vt:lpstr>E &amp; S</vt:lpstr>
      <vt:lpstr>E,CC &amp; LR</vt:lpstr>
      <vt:lpstr>FINANCE</vt:lpstr>
      <vt:lpstr>H &amp; S</vt:lpstr>
      <vt:lpstr>JUSTICE</vt:lpstr>
      <vt:lpstr>RE &amp; T</vt:lpstr>
      <vt:lpstr>SS &amp; OP</vt:lpstr>
      <vt:lpstr>T,I &amp; C</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 Walton</dc:creator>
  <cp:lastModifiedBy>G Walton</cp:lastModifiedBy>
  <dcterms:created xsi:type="dcterms:W3CDTF">2021-01-24T14:51:53Z</dcterms:created>
  <dcterms:modified xsi:type="dcterms:W3CDTF">2021-01-28T13:57:11Z</dcterms:modified>
</cp:coreProperties>
</file>